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100" windowHeight="8565" tabRatio="658" activeTab="0"/>
  </bookViews>
  <sheets>
    <sheet name="#1 Net Worth" sheetId="1" r:id="rId1"/>
    <sheet name="#2 Income Wkst" sheetId="2" r:id="rId2"/>
    <sheet name="#3 Svngs-Expns Wrkst" sheetId="3" r:id="rId3"/>
    <sheet name="#4 Debt Wrkst" sheetId="4" r:id="rId4"/>
    <sheet name="#5 Goal Wrkst" sheetId="5" r:id="rId5"/>
  </sheets>
  <definedNames>
    <definedName name="_xlnm.Print_Area" localSheetId="0">'#1 Net Worth'!$B$1:$K$43</definedName>
    <definedName name="_xlnm.Print_Area" localSheetId="1">'#2 Income Wkst'!$B$1:$H$44</definedName>
    <definedName name="_xlnm.Print_Area" localSheetId="2">'#3 Svngs-Expns Wrkst'!$B$1:$M$89</definedName>
    <definedName name="_xlnm.Print_Area" localSheetId="3">'#4 Debt Wrkst'!$B$1:$H$38</definedName>
    <definedName name="_xlnm.Print_Area" localSheetId="4">'#5 Goal Wrkst'!$B$1:$G$41</definedName>
  </definedNames>
  <calcPr fullCalcOnLoad="1"/>
</workbook>
</file>

<file path=xl/sharedStrings.xml><?xml version="1.0" encoding="utf-8"?>
<sst xmlns="http://schemas.openxmlformats.org/spreadsheetml/2006/main" count="271" uniqueCount="197">
  <si>
    <t>Net Worth Worksheet</t>
  </si>
  <si>
    <t>Assets</t>
  </si>
  <si>
    <t>Value</t>
  </si>
  <si>
    <t>Liabilities</t>
  </si>
  <si>
    <t>Savings and Investments</t>
  </si>
  <si>
    <t>Loans</t>
  </si>
  <si>
    <t>Certificates of Deposit</t>
  </si>
  <si>
    <t>Auto Loan</t>
  </si>
  <si>
    <t>Checking Accounts</t>
  </si>
  <si>
    <t>Debt Consolidation Loan</t>
  </si>
  <si>
    <t>Money Market Accounts</t>
  </si>
  <si>
    <t>Home Equity Loan</t>
  </si>
  <si>
    <t>Savings Accounts</t>
  </si>
  <si>
    <t>Personal Loan</t>
  </si>
  <si>
    <t>401(k), 403(b), TSP</t>
  </si>
  <si>
    <t>Signature Loan</t>
  </si>
  <si>
    <t>Bonds</t>
  </si>
  <si>
    <t>Student Loan</t>
  </si>
  <si>
    <t>IRAs</t>
  </si>
  <si>
    <t>Other</t>
  </si>
  <si>
    <t>Mutual Funds</t>
  </si>
  <si>
    <t>Stocks</t>
  </si>
  <si>
    <t>Credit Cards</t>
  </si>
  <si>
    <t>American Express</t>
  </si>
  <si>
    <t>Discover</t>
  </si>
  <si>
    <t>Real Estate</t>
  </si>
  <si>
    <t>Master Card</t>
  </si>
  <si>
    <t>Primary Home</t>
  </si>
  <si>
    <t>Visa</t>
  </si>
  <si>
    <t>Secondary Home</t>
  </si>
  <si>
    <t>Department Store</t>
  </si>
  <si>
    <t>Rental Property</t>
  </si>
  <si>
    <t>Gas Station</t>
  </si>
  <si>
    <t>Vacation Home</t>
  </si>
  <si>
    <t>Personal Property</t>
  </si>
  <si>
    <t>Mortgage - Balance Due</t>
  </si>
  <si>
    <t>Auto</t>
  </si>
  <si>
    <t>Motorcycle</t>
  </si>
  <si>
    <r>
      <t xml:space="preserve">Recreational Vehicle </t>
    </r>
    <r>
      <rPr>
        <sz val="8"/>
        <rFont val="Arial"/>
        <family val="2"/>
      </rPr>
      <t>(camper, boat, etc)</t>
    </r>
  </si>
  <si>
    <t>Second Mortgage</t>
  </si>
  <si>
    <t>Jewelry</t>
  </si>
  <si>
    <t>Collectibles</t>
  </si>
  <si>
    <t>Monthly Income Worksheet</t>
  </si>
  <si>
    <t>Total Monthly Income</t>
  </si>
  <si>
    <t>Total Net Income</t>
  </si>
  <si>
    <t>Amount</t>
  </si>
  <si>
    <t>Primary Income</t>
  </si>
  <si>
    <t>Primary Net Income</t>
  </si>
  <si>
    <t>Spouse Net Income</t>
  </si>
  <si>
    <t>Additional Income</t>
  </si>
  <si>
    <t>Other Net Income</t>
  </si>
  <si>
    <t>Special/Bonus Income</t>
  </si>
  <si>
    <t>Total Household Net Income (1)</t>
  </si>
  <si>
    <t>Total Taxes Withheld</t>
  </si>
  <si>
    <t>Subtract taxes withheld from gross income to calculate net</t>
  </si>
  <si>
    <t>Spouse Income</t>
  </si>
  <si>
    <t>Total Gross Income</t>
  </si>
  <si>
    <t>Other Income</t>
  </si>
  <si>
    <t>Rental Income</t>
  </si>
  <si>
    <t>Retirement Income</t>
  </si>
  <si>
    <t>Child Support</t>
  </si>
  <si>
    <t xml:space="preserve"> </t>
  </si>
  <si>
    <t>Gross Income is income before taking taxes into account</t>
  </si>
  <si>
    <t>2</t>
  </si>
  <si>
    <t>Net income is income after all taxes have been deducted.</t>
  </si>
  <si>
    <t>Monthly Savings and Expenses Worksheet</t>
  </si>
  <si>
    <t>Total Savings and Expenses</t>
  </si>
  <si>
    <t>Savings</t>
  </si>
  <si>
    <t>Savings/Investments</t>
  </si>
  <si>
    <t>Emergency Fund</t>
  </si>
  <si>
    <t>Housing</t>
  </si>
  <si>
    <t>Reserve Fund</t>
  </si>
  <si>
    <t>Utilities</t>
  </si>
  <si>
    <t>Investments</t>
  </si>
  <si>
    <t>Food</t>
  </si>
  <si>
    <t>Insurance</t>
  </si>
  <si>
    <t>IRAs/401(k)/403(b)</t>
  </si>
  <si>
    <t>Education</t>
  </si>
  <si>
    <t>Other Tax-Qualified Plans</t>
  </si>
  <si>
    <t xml:space="preserve">Family/Personal </t>
  </si>
  <si>
    <t>Other Expenses</t>
  </si>
  <si>
    <t>Total Savings and Expenses (2)</t>
  </si>
  <si>
    <t xml:space="preserve">Living Expenses </t>
  </si>
  <si>
    <t>Rent/Mortgage</t>
  </si>
  <si>
    <t>Taxes/Fees</t>
  </si>
  <si>
    <t xml:space="preserve">Repairs/Maintenance </t>
  </si>
  <si>
    <t>Pest Control/Lawn Service</t>
  </si>
  <si>
    <t>Electric</t>
  </si>
  <si>
    <t>Gas/Oil</t>
  </si>
  <si>
    <t>Water/Trash</t>
  </si>
  <si>
    <t>Home Phone</t>
  </si>
  <si>
    <t>Cell Phone</t>
  </si>
  <si>
    <t>Cable/Satellite TV</t>
  </si>
  <si>
    <t>Internet Access</t>
  </si>
  <si>
    <t>Repairs/Maintenance</t>
  </si>
  <si>
    <t>Tax, License, Inspection</t>
  </si>
  <si>
    <t xml:space="preserve">Other </t>
  </si>
  <si>
    <t>Monthly Savings and Expenses Worksheet (cont.)</t>
  </si>
  <si>
    <t>Groceries</t>
  </si>
  <si>
    <t>Eating out</t>
  </si>
  <si>
    <t xml:space="preserve">Renters/Homeowners </t>
  </si>
  <si>
    <t>Car Insurance</t>
  </si>
  <si>
    <t>Medical</t>
  </si>
  <si>
    <t>Dental</t>
  </si>
  <si>
    <t>Life Insurance</t>
  </si>
  <si>
    <t>Tuition</t>
  </si>
  <si>
    <t>Books</t>
  </si>
  <si>
    <t>Family/Personal</t>
  </si>
  <si>
    <t>Charity/Church</t>
  </si>
  <si>
    <t>Child Support/Alimony Paid</t>
  </si>
  <si>
    <t>Cigarettes/Tobacco</t>
  </si>
  <si>
    <t>Clothing Purchases</t>
  </si>
  <si>
    <t>Club Dues/Hobbies</t>
  </si>
  <si>
    <t>Child Care</t>
  </si>
  <si>
    <t>Entertainment/Movies</t>
  </si>
  <si>
    <t>Gifts/Vacations</t>
  </si>
  <si>
    <t>Personal Care (hair cut, manicure…)</t>
  </si>
  <si>
    <t>Laundry/Dry Cleaning</t>
  </si>
  <si>
    <t>Liquor/Beer/Wine</t>
  </si>
  <si>
    <t>Medical/Dental/Prescription Drugs</t>
  </si>
  <si>
    <t>Personal Items/Toiletries</t>
  </si>
  <si>
    <t>Pet Grooming/Vet</t>
  </si>
  <si>
    <t>Travel</t>
  </si>
  <si>
    <t>Debt Worksheet</t>
  </si>
  <si>
    <t>Creditor</t>
  </si>
  <si>
    <t>APR%</t>
  </si>
  <si>
    <t>Purpose</t>
  </si>
  <si>
    <t>Remarks</t>
  </si>
  <si>
    <t>Total  Monthly Debt Payment (3)</t>
  </si>
  <si>
    <t>Total Monthly Debt Payment (3)</t>
  </si>
  <si>
    <t>Debt-to-Income Ratio  = (3) divided by (1)</t>
  </si>
  <si>
    <t xml:space="preserve">Goal Worksheet </t>
  </si>
  <si>
    <t>Short-Term Goals (Less Than 5 years)</t>
  </si>
  <si>
    <t>Date To Achieve</t>
  </si>
  <si>
    <t>Cost</t>
  </si>
  <si>
    <t xml:space="preserve">Monthly Amt </t>
  </si>
  <si>
    <t>1.</t>
  </si>
  <si>
    <t>2.</t>
  </si>
  <si>
    <t>3</t>
  </si>
  <si>
    <t>4.</t>
  </si>
  <si>
    <t>5.</t>
  </si>
  <si>
    <t>Long-Term Goals (More Than 5 years)</t>
  </si>
  <si>
    <t>Ways to Achieve Your Goals</t>
  </si>
  <si>
    <t>Increase Income</t>
  </si>
  <si>
    <t>4</t>
  </si>
  <si>
    <t>5</t>
  </si>
  <si>
    <t>Decrease Living Expenses</t>
  </si>
  <si>
    <t>3.</t>
  </si>
  <si>
    <t>Decrease Debt</t>
  </si>
  <si>
    <t>Total Household Net Income (1)
Minus
Total Savings and Expenses(2)</t>
  </si>
  <si>
    <r>
      <t xml:space="preserve">Total </t>
    </r>
    <r>
      <rPr>
        <b/>
        <i/>
        <sz val="12"/>
        <rFont val="Arial"/>
        <family val="2"/>
      </rPr>
      <t xml:space="preserve">Short-Term Goal </t>
    </r>
    <r>
      <rPr>
        <b/>
        <sz val="12"/>
        <rFont val="Arial"/>
        <family val="2"/>
      </rPr>
      <t>Monthly Amount Needed (A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</si>
  <si>
    <r>
      <t xml:space="preserve">Total </t>
    </r>
    <r>
      <rPr>
        <b/>
        <i/>
        <sz val="12"/>
        <rFont val="Arial"/>
        <family val="2"/>
      </rPr>
      <t xml:space="preserve">Long-Term Goal </t>
    </r>
    <r>
      <rPr>
        <b/>
        <sz val="12"/>
        <rFont val="Arial"/>
        <family val="2"/>
      </rPr>
      <t>Monthly Amount Needed (B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</si>
  <si>
    <r>
      <t>(A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</si>
  <si>
    <r>
      <t>Total Monthly Amount Needed to Reach Goals = (C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</si>
  <si>
    <r>
      <t>(B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</si>
  <si>
    <t>+</t>
  </si>
  <si>
    <r>
      <t>Total (A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</si>
  <si>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Total (B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</si>
  <si>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(A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</si>
  <si>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(B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</si>
  <si>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(C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</si>
  <si>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(D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</si>
  <si>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(E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</si>
  <si>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(F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</si>
  <si>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(G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</si>
  <si>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(H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</si>
  <si>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(I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</si>
  <si>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Total (C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</si>
  <si>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Total (D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</si>
  <si>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Total (E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</si>
  <si>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Total (F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</si>
  <si>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Total (G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</si>
  <si>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Total (H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</si>
  <si>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Total (I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</si>
  <si>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(A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</si>
  <si>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t>(B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</si>
  <si>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t>(C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</si>
  <si>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t>Spouse Net Income (B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</si>
  <si>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Other Net Income (C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</si>
  <si>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*</t>
  </si>
  <si>
    <t>**</t>
  </si>
  <si>
    <t>Total Gross Income*</t>
  </si>
  <si>
    <r>
      <t>Primary Net Income** (A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</si>
  <si>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Assets (A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)</t>
    </r>
  </si>
  <si>
    <r>
      <t>(A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0"/>
      </rPr>
      <t>)</t>
    </r>
  </si>
  <si>
    <r>
      <t>(B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0"/>
      </rPr>
      <t>)</t>
    </r>
  </si>
  <si>
    <t>-</t>
  </si>
  <si>
    <t>=</t>
  </si>
  <si>
    <r>
      <t>(C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0"/>
      </rPr>
      <t>)</t>
    </r>
  </si>
  <si>
    <t>Gross Monthly Income</t>
  </si>
  <si>
    <t>Current Bal.</t>
  </si>
  <si>
    <t xml:space="preserve">Amt Pd/Mo. </t>
  </si>
  <si>
    <r>
      <t>TOTAL NET WORTH (C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) = (A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) minus (B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</si>
  <si>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Total Monthly Surplus or Deficit (4)</t>
  </si>
  <si>
    <t>Total Balance Due</t>
  </si>
  <si>
    <r>
      <t>Total Liabilities(B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)</t>
    </r>
  </si>
  <si>
    <t>Debt-To-Income Ratio Calculation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</si>
</sst>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24">
    <font>
      <sz val="10"/>
      <name val="Arial"/>
      <family val="0"/>
    </font>
    <font>
      <b/>
      <sz val="14"/>
      <color indexed="9"/>
      <name val="Arial"/>
      <family val="2"/>
    </font>
    <font>
      <sz val="13"/>
      <color indexed="9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vertAlign val="subscript"/>
      <sz val="11"/>
      <name val="Arial"/>
      <family val="2"/>
    </font>
    <font>
      <b/>
      <vertAlign val="subscript"/>
      <sz val="10"/>
      <name val="Arial"/>
      <family val="2"/>
    </font>
    <font>
      <vertAlign val="superscript"/>
      <sz val="12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thin"/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double">
        <color indexed="8"/>
      </bottom>
    </border>
    <border>
      <left style="hair"/>
      <right>
        <color indexed="63"/>
      </right>
      <top style="hair"/>
      <bottom style="double">
        <color indexed="8"/>
      </bottom>
    </border>
    <border>
      <left style="thin"/>
      <right style="medium"/>
      <top style="thin"/>
      <bottom style="double">
        <color indexed="8"/>
      </bottom>
    </border>
    <border>
      <left style="medium"/>
      <right style="hair"/>
      <top style="double">
        <color indexed="8"/>
      </top>
      <bottom style="thin">
        <color indexed="8"/>
      </bottom>
    </border>
    <border>
      <left style="hair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hair"/>
      <top style="thin">
        <color indexed="8"/>
      </top>
      <bottom style="medium"/>
    </border>
    <border>
      <left style="hair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thin"/>
    </border>
    <border>
      <left style="medium">
        <color indexed="9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8" fontId="0" fillId="2" borderId="0" xfId="0" applyNumberForma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8" fontId="2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8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8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64" fontId="0" fillId="4" borderId="2" xfId="0" applyNumberFormat="1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/>
    </xf>
    <xf numFmtId="8" fontId="0" fillId="2" borderId="0" xfId="0" applyNumberFormat="1" applyFill="1" applyAlignment="1">
      <alignment horizontal="right"/>
    </xf>
    <xf numFmtId="8" fontId="0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8" fontId="0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164" fontId="8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8" fontId="0" fillId="4" borderId="19" xfId="0" applyNumberFormat="1" applyFon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8" fontId="0" fillId="4" borderId="22" xfId="0" applyNumberFormat="1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164" fontId="8" fillId="2" borderId="25" xfId="0" applyNumberFormat="1" applyFont="1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164" fontId="4" fillId="0" borderId="27" xfId="0" applyNumberFormat="1" applyFont="1" applyBorder="1" applyAlignment="1">
      <alignment horizontal="right" vertical="center"/>
    </xf>
    <xf numFmtId="0" fontId="0" fillId="2" borderId="28" xfId="0" applyFill="1" applyBorder="1" applyAlignment="1">
      <alignment vertical="center"/>
    </xf>
    <xf numFmtId="0" fontId="8" fillId="2" borderId="29" xfId="0" applyFont="1" applyFill="1" applyBorder="1" applyAlignment="1">
      <alignment horizontal="right" vertical="center"/>
    </xf>
    <xf numFmtId="8" fontId="0" fillId="2" borderId="30" xfId="0" applyNumberFormat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8" fontId="8" fillId="4" borderId="33" xfId="0" applyNumberFormat="1" applyFont="1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8" fontId="0" fillId="2" borderId="27" xfId="0" applyNumberFormat="1" applyFill="1" applyBorder="1" applyAlignment="1">
      <alignment horizontal="right" vertical="center"/>
    </xf>
    <xf numFmtId="8" fontId="0" fillId="2" borderId="0" xfId="0" applyNumberFormat="1" applyFont="1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4" fontId="4" fillId="2" borderId="0" xfId="17" applyFont="1" applyFill="1" applyBorder="1" applyAlignment="1">
      <alignment horizontal="right" vertical="center"/>
    </xf>
    <xf numFmtId="8" fontId="0" fillId="2" borderId="0" xfId="0" applyNumberFormat="1" applyFont="1" applyFill="1" applyBorder="1" applyAlignment="1">
      <alignment horizontal="center" vertical="center"/>
    </xf>
    <xf numFmtId="8" fontId="8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/>
    </xf>
    <xf numFmtId="0" fontId="10" fillId="3" borderId="3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8" xfId="0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1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8" fontId="0" fillId="2" borderId="45" xfId="0" applyNumberFormat="1" applyFill="1" applyBorder="1" applyAlignment="1">
      <alignment horizontal="right" vertical="center"/>
    </xf>
    <xf numFmtId="0" fontId="0" fillId="2" borderId="46" xfId="0" applyFill="1" applyBorder="1" applyAlignment="1">
      <alignment vertical="center"/>
    </xf>
    <xf numFmtId="8" fontId="0" fillId="4" borderId="19" xfId="0" applyNumberFormat="1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8" fontId="0" fillId="4" borderId="22" xfId="0" applyNumberFormat="1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8" fontId="0" fillId="4" borderId="40" xfId="0" applyNumberForma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7" fillId="2" borderId="52" xfId="0" applyFont="1" applyFill="1" applyBorder="1" applyAlignment="1">
      <alignment horizontal="center" vertical="center"/>
    </xf>
    <xf numFmtId="0" fontId="0" fillId="2" borderId="53" xfId="0" applyFill="1" applyBorder="1" applyAlignment="1">
      <alignment vertical="center"/>
    </xf>
    <xf numFmtId="8" fontId="0" fillId="2" borderId="25" xfId="0" applyNumberFormat="1" applyFill="1" applyBorder="1" applyAlignment="1">
      <alignment horizontal="right" vertical="center"/>
    </xf>
    <xf numFmtId="0" fontId="7" fillId="2" borderId="54" xfId="0" applyFont="1" applyFill="1" applyBorder="1" applyAlignment="1">
      <alignment horizontal="center" vertical="center"/>
    </xf>
    <xf numFmtId="8" fontId="0" fillId="2" borderId="40" xfId="0" applyNumberFormat="1" applyFill="1" applyBorder="1" applyAlignment="1">
      <alignment horizontal="right" vertical="center"/>
    </xf>
    <xf numFmtId="0" fontId="0" fillId="2" borderId="55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8" fontId="8" fillId="0" borderId="5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8" fontId="0" fillId="4" borderId="59" xfId="0" applyNumberFormat="1" applyFill="1" applyBorder="1" applyAlignment="1" applyProtection="1">
      <alignment horizontal="center" vertical="center"/>
      <protection locked="0"/>
    </xf>
    <xf numFmtId="8" fontId="8" fillId="2" borderId="57" xfId="0" applyNumberFormat="1" applyFont="1" applyFill="1" applyBorder="1" applyAlignment="1">
      <alignment horizontal="right" vertical="center"/>
    </xf>
    <xf numFmtId="0" fontId="0" fillId="2" borderId="41" xfId="0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8" fontId="0" fillId="4" borderId="25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61" xfId="0" applyFill="1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3" xfId="0" applyFill="1" applyBorder="1" applyAlignment="1">
      <alignment vertical="center"/>
    </xf>
    <xf numFmtId="0" fontId="0" fillId="4" borderId="64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>
      <alignment vertical="center"/>
    </xf>
    <xf numFmtId="164" fontId="8" fillId="0" borderId="57" xfId="0" applyNumberFormat="1" applyFont="1" applyBorder="1" applyAlignment="1">
      <alignment horizontal="right" vertical="center"/>
    </xf>
    <xf numFmtId="0" fontId="0" fillId="4" borderId="66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vertical="center"/>
    </xf>
    <xf numFmtId="0" fontId="0" fillId="2" borderId="67" xfId="0" applyFill="1" applyBorder="1" applyAlignment="1">
      <alignment vertical="center"/>
    </xf>
    <xf numFmtId="0" fontId="0" fillId="2" borderId="68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/>
    </xf>
    <xf numFmtId="0" fontId="10" fillId="3" borderId="69" xfId="0" applyFont="1" applyFill="1" applyBorder="1" applyAlignment="1">
      <alignment horizontal="center" vertical="center"/>
    </xf>
    <xf numFmtId="164" fontId="4" fillId="0" borderId="70" xfId="0" applyNumberFormat="1" applyFont="1" applyBorder="1" applyAlignment="1">
      <alignment vertical="center"/>
    </xf>
    <xf numFmtId="164" fontId="0" fillId="2" borderId="0" xfId="0" applyNumberForma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165" fontId="0" fillId="0" borderId="27" xfId="0" applyNumberFormat="1" applyBorder="1" applyAlignment="1">
      <alignment horizontal="right"/>
    </xf>
    <xf numFmtId="164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vertical="center"/>
    </xf>
    <xf numFmtId="0" fontId="10" fillId="3" borderId="71" xfId="0" applyFont="1" applyFill="1" applyBorder="1" applyAlignment="1">
      <alignment horizontal="center" vertical="center"/>
    </xf>
    <xf numFmtId="49" fontId="0" fillId="2" borderId="42" xfId="0" applyNumberFormat="1" applyFill="1" applyBorder="1" applyAlignment="1">
      <alignment vertical="center"/>
    </xf>
    <xf numFmtId="49" fontId="0" fillId="2" borderId="72" xfId="0" applyNumberFormat="1" applyFill="1" applyBorder="1" applyAlignment="1">
      <alignment vertical="center"/>
    </xf>
    <xf numFmtId="49" fontId="0" fillId="2" borderId="73" xfId="0" applyNumberFormat="1" applyFill="1" applyBorder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4" fontId="4" fillId="2" borderId="74" xfId="0" applyNumberFormat="1" applyFont="1" applyFill="1" applyBorder="1" applyAlignment="1">
      <alignment vertical="center"/>
    </xf>
    <xf numFmtId="164" fontId="4" fillId="2" borderId="75" xfId="0" applyNumberFormat="1" applyFont="1" applyFill="1" applyBorder="1" applyAlignment="1">
      <alignment vertical="center"/>
    </xf>
    <xf numFmtId="164" fontId="7" fillId="2" borderId="76" xfId="0" applyNumberFormat="1" applyFont="1" applyFill="1" applyBorder="1" applyAlignment="1">
      <alignment vertical="center"/>
    </xf>
    <xf numFmtId="164" fontId="12" fillId="2" borderId="27" xfId="0" applyNumberFormat="1" applyFont="1" applyFill="1" applyBorder="1" applyAlignment="1">
      <alignment horizontal="right" vertical="center"/>
    </xf>
    <xf numFmtId="164" fontId="12" fillId="2" borderId="27" xfId="0" applyNumberFormat="1" applyFont="1" applyFill="1" applyBorder="1" applyAlignment="1">
      <alignment vertical="center"/>
    </xf>
    <xf numFmtId="8" fontId="5" fillId="2" borderId="71" xfId="0" applyNumberFormat="1" applyFont="1" applyFill="1" applyBorder="1" applyAlignment="1">
      <alignment horizontal="right" vertical="center"/>
    </xf>
    <xf numFmtId="0" fontId="5" fillId="2" borderId="71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8" fontId="5" fillId="2" borderId="25" xfId="0" applyNumberFormat="1" applyFont="1" applyFill="1" applyBorder="1" applyAlignment="1">
      <alignment horizontal="center" vertical="center"/>
    </xf>
    <xf numFmtId="8" fontId="5" fillId="2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8" fontId="5" fillId="2" borderId="0" xfId="0" applyNumberFormat="1" applyFont="1" applyFill="1" applyAlignment="1">
      <alignment horizontal="right" vertical="center"/>
    </xf>
    <xf numFmtId="0" fontId="0" fillId="4" borderId="42" xfId="0" applyFont="1" applyFill="1" applyBorder="1" applyAlignment="1" applyProtection="1">
      <alignment horizontal="left" vertical="center"/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0" fontId="0" fillId="4" borderId="44" xfId="0" applyNumberFormat="1" applyFont="1" applyFill="1" applyBorder="1" applyAlignment="1" applyProtection="1">
      <alignment horizontal="left" vertical="center"/>
      <protection locked="0"/>
    </xf>
    <xf numFmtId="164" fontId="0" fillId="4" borderId="22" xfId="0" applyNumberFormat="1" applyFont="1" applyFill="1" applyBorder="1" applyAlignment="1" applyProtection="1">
      <alignment horizontal="left" vertical="center"/>
      <protection locked="0"/>
    </xf>
    <xf numFmtId="0" fontId="0" fillId="4" borderId="44" xfId="0" applyFont="1" applyFill="1" applyBorder="1" applyAlignment="1" applyProtection="1">
      <alignment horizontal="left" vertical="center"/>
      <protection locked="0"/>
    </xf>
    <xf numFmtId="0" fontId="0" fillId="4" borderId="72" xfId="0" applyFont="1" applyFill="1" applyBorder="1" applyAlignment="1" applyProtection="1">
      <alignment horizontal="left" vertical="center"/>
      <protection locked="0"/>
    </xf>
    <xf numFmtId="165" fontId="0" fillId="4" borderId="77" xfId="0" applyNumberFormat="1" applyFont="1" applyFill="1" applyBorder="1" applyAlignment="1" applyProtection="1">
      <alignment horizontal="center" vertical="center"/>
      <protection locked="0"/>
    </xf>
    <xf numFmtId="0" fontId="0" fillId="4" borderId="78" xfId="0" applyFont="1" applyFill="1" applyBorder="1" applyAlignment="1" applyProtection="1">
      <alignment horizontal="left" vertical="center"/>
      <protection locked="0"/>
    </xf>
    <xf numFmtId="164" fontId="0" fillId="4" borderId="79" xfId="0" applyNumberFormat="1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164" fontId="0" fillId="4" borderId="22" xfId="0" applyNumberFormat="1" applyFill="1" applyBorder="1" applyAlignment="1" applyProtection="1">
      <alignment horizontal="right" vertical="center"/>
      <protection locked="0"/>
    </xf>
    <xf numFmtId="0" fontId="0" fillId="4" borderId="77" xfId="0" applyFill="1" applyBorder="1" applyAlignment="1" applyProtection="1">
      <alignment horizontal="left" vertical="center"/>
      <protection locked="0"/>
    </xf>
    <xf numFmtId="164" fontId="0" fillId="4" borderId="79" xfId="0" applyNumberFormat="1" applyFill="1" applyBorder="1" applyAlignment="1" applyProtection="1">
      <alignment horizontal="right" vertical="center"/>
      <protection locked="0"/>
    </xf>
    <xf numFmtId="0" fontId="7" fillId="2" borderId="36" xfId="0" applyFont="1" applyFill="1" applyBorder="1" applyAlignment="1">
      <alignment horizontal="right" vertical="center"/>
    </xf>
    <xf numFmtId="0" fontId="7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8" fontId="0" fillId="2" borderId="57" xfId="0" applyNumberFormat="1" applyFill="1" applyBorder="1" applyAlignment="1">
      <alignment horizontal="right" vertical="center"/>
    </xf>
    <xf numFmtId="49" fontId="22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/>
    </xf>
    <xf numFmtId="0" fontId="0" fillId="2" borderId="80" xfId="0" applyFill="1" applyBorder="1" applyAlignment="1">
      <alignment vertical="center"/>
    </xf>
    <xf numFmtId="0" fontId="19" fillId="2" borderId="61" xfId="0" applyFont="1" applyFill="1" applyBorder="1" applyAlignment="1">
      <alignment horizontal="right" vertical="center"/>
    </xf>
    <xf numFmtId="0" fontId="0" fillId="2" borderId="62" xfId="0" applyFill="1" applyBorder="1" applyAlignment="1">
      <alignment vertical="center"/>
    </xf>
    <xf numFmtId="0" fontId="23" fillId="2" borderId="61" xfId="0" applyFont="1" applyFill="1" applyBorder="1" applyAlignment="1">
      <alignment horizontal="right" vertical="center"/>
    </xf>
    <xf numFmtId="164" fontId="10" fillId="3" borderId="71" xfId="0" applyNumberFormat="1" applyFont="1" applyFill="1" applyBorder="1" applyAlignment="1">
      <alignment horizontal="center" vertical="center"/>
    </xf>
    <xf numFmtId="164" fontId="0" fillId="4" borderId="43" xfId="0" applyNumberFormat="1" applyFont="1" applyFill="1" applyBorder="1" applyAlignment="1" applyProtection="1">
      <alignment horizontal="right" vertical="center"/>
      <protection locked="0"/>
    </xf>
    <xf numFmtId="164" fontId="0" fillId="4" borderId="81" xfId="0" applyNumberFormat="1" applyFont="1" applyFill="1" applyBorder="1" applyAlignment="1" applyProtection="1">
      <alignment horizontal="right" vertical="center"/>
      <protection locked="0"/>
    </xf>
    <xf numFmtId="164" fontId="12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vertical="center"/>
    </xf>
    <xf numFmtId="0" fontId="10" fillId="3" borderId="82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164" fontId="10" fillId="3" borderId="84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/>
    </xf>
    <xf numFmtId="0" fontId="10" fillId="3" borderId="57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8" fontId="0" fillId="4" borderId="86" xfId="0" applyNumberFormat="1" applyFill="1" applyBorder="1" applyAlignment="1" applyProtection="1">
      <alignment horizontal="center" vertical="center"/>
      <protection locked="0"/>
    </xf>
    <xf numFmtId="8" fontId="0" fillId="4" borderId="43" xfId="0" applyNumberFormat="1" applyFill="1" applyBorder="1" applyAlignment="1" applyProtection="1">
      <alignment horizontal="center" vertical="center"/>
      <protection locked="0"/>
    </xf>
    <xf numFmtId="8" fontId="0" fillId="4" borderId="44" xfId="0" applyNumberFormat="1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>
      <alignment horizontal="left" vertical="center"/>
    </xf>
    <xf numFmtId="8" fontId="5" fillId="2" borderId="88" xfId="0" applyNumberFormat="1" applyFont="1" applyFill="1" applyBorder="1" applyAlignment="1">
      <alignment horizontal="center" vertical="center"/>
    </xf>
    <xf numFmtId="8" fontId="5" fillId="2" borderId="89" xfId="0" applyNumberFormat="1" applyFont="1" applyFill="1" applyBorder="1" applyAlignment="1">
      <alignment horizontal="center" vertical="center"/>
    </xf>
    <xf numFmtId="8" fontId="5" fillId="2" borderId="90" xfId="0" applyNumberFormat="1" applyFont="1" applyFill="1" applyBorder="1" applyAlignment="1">
      <alignment horizontal="center" vertical="center"/>
    </xf>
    <xf numFmtId="8" fontId="5" fillId="2" borderId="91" xfId="0" applyNumberFormat="1" applyFont="1" applyFill="1" applyBorder="1" applyAlignment="1">
      <alignment horizontal="center" vertical="center"/>
    </xf>
    <xf numFmtId="8" fontId="5" fillId="2" borderId="92" xfId="0" applyNumberFormat="1" applyFont="1" applyFill="1" applyBorder="1" applyAlignment="1">
      <alignment horizontal="center" vertical="center"/>
    </xf>
    <xf numFmtId="8" fontId="5" fillId="2" borderId="93" xfId="0" applyNumberFormat="1" applyFont="1" applyFill="1" applyBorder="1" applyAlignment="1">
      <alignment horizontal="center" vertical="center"/>
    </xf>
    <xf numFmtId="8" fontId="4" fillId="2" borderId="94" xfId="0" applyNumberFormat="1" applyFont="1" applyFill="1" applyBorder="1" applyAlignment="1">
      <alignment horizontal="center" vertical="center"/>
    </xf>
    <xf numFmtId="8" fontId="4" fillId="2" borderId="95" xfId="0" applyNumberFormat="1" applyFont="1" applyFill="1" applyBorder="1" applyAlignment="1">
      <alignment horizontal="center" vertical="center"/>
    </xf>
    <xf numFmtId="8" fontId="4" fillId="2" borderId="96" xfId="0" applyNumberFormat="1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right" vertical="center"/>
    </xf>
    <xf numFmtId="0" fontId="7" fillId="2" borderId="98" xfId="0" applyFont="1" applyFill="1" applyBorder="1" applyAlignment="1">
      <alignment horizontal="right" vertical="center"/>
    </xf>
    <xf numFmtId="8" fontId="4" fillId="2" borderId="73" xfId="0" applyNumberFormat="1" applyFont="1" applyFill="1" applyBorder="1" applyAlignment="1">
      <alignment horizontal="right" vertical="center"/>
    </xf>
    <xf numFmtId="8" fontId="4" fillId="2" borderId="9" xfId="0" applyNumberFormat="1" applyFont="1" applyFill="1" applyBorder="1" applyAlignment="1">
      <alignment horizontal="right" vertical="center"/>
    </xf>
    <xf numFmtId="0" fontId="7" fillId="2" borderId="73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99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0" fillId="2" borderId="10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86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0" fillId="2" borderId="10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8" fontId="2" fillId="3" borderId="86" xfId="0" applyNumberFormat="1" applyFont="1" applyFill="1" applyBorder="1" applyAlignment="1">
      <alignment horizontal="center" vertical="center"/>
    </xf>
    <xf numFmtId="8" fontId="2" fillId="3" borderId="43" xfId="0" applyNumberFormat="1" applyFont="1" applyFill="1" applyBorder="1" applyAlignment="1">
      <alignment horizontal="center" vertical="center"/>
    </xf>
    <xf numFmtId="8" fontId="2" fillId="3" borderId="4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73" xfId="0" applyFont="1" applyFill="1" applyBorder="1" applyAlignment="1">
      <alignment horizontal="left" vertical="center"/>
    </xf>
    <xf numFmtId="0" fontId="10" fillId="3" borderId="36" xfId="0" applyFont="1" applyFill="1" applyBorder="1" applyAlignment="1">
      <alignment horizontal="left" vertical="center"/>
    </xf>
    <xf numFmtId="0" fontId="10" fillId="3" borderId="62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4" fillId="2" borderId="101" xfId="0" applyFont="1" applyFill="1" applyBorder="1" applyAlignment="1">
      <alignment horizontal="right" vertical="center"/>
    </xf>
    <xf numFmtId="0" fontId="4" fillId="2" borderId="102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88" xfId="0" applyFill="1" applyBorder="1" applyAlignment="1" applyProtection="1">
      <alignment horizontal="left" vertical="center"/>
      <protection locked="0"/>
    </xf>
    <xf numFmtId="0" fontId="0" fillId="2" borderId="103" xfId="0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right" vertical="center"/>
    </xf>
    <xf numFmtId="0" fontId="4" fillId="2" borderId="104" xfId="0" applyFont="1" applyFill="1" applyBorder="1" applyAlignment="1">
      <alignment horizontal="right" vertical="center"/>
    </xf>
    <xf numFmtId="0" fontId="0" fillId="2" borderId="21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105" xfId="0" applyFill="1" applyBorder="1" applyAlignment="1" applyProtection="1">
      <alignment horizontal="left" vertical="center"/>
      <protection locked="0"/>
    </xf>
    <xf numFmtId="0" fontId="0" fillId="2" borderId="106" xfId="0" applyFill="1" applyBorder="1" applyAlignment="1" applyProtection="1">
      <alignment horizontal="left" vertical="center"/>
      <protection locked="0"/>
    </xf>
    <xf numFmtId="0" fontId="10" fillId="3" borderId="80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57" xfId="0" applyNumberFormat="1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4" fillId="2" borderId="107" xfId="0" applyFont="1" applyFill="1" applyBorder="1" applyAlignment="1">
      <alignment horizontal="left" vertical="center"/>
    </xf>
    <xf numFmtId="0" fontId="4" fillId="2" borderId="108" xfId="0" applyFont="1" applyFill="1" applyBorder="1" applyAlignment="1">
      <alignment horizontal="left" vertical="center"/>
    </xf>
    <xf numFmtId="0" fontId="10" fillId="3" borderId="109" xfId="0" applyFont="1" applyFill="1" applyBorder="1" applyAlignment="1">
      <alignment horizontal="right" vertical="center"/>
    </xf>
    <xf numFmtId="0" fontId="10" fillId="3" borderId="81" xfId="0" applyFont="1" applyFill="1" applyBorder="1" applyAlignment="1">
      <alignment horizontal="right" vertical="center"/>
    </xf>
    <xf numFmtId="0" fontId="4" fillId="2" borderId="80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10" fillId="3" borderId="80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/>
    </xf>
    <xf numFmtId="0" fontId="10" fillId="3" borderId="73" xfId="0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2" fillId="2" borderId="86" xfId="0" applyFont="1" applyFill="1" applyBorder="1" applyAlignment="1">
      <alignment horizontal="right"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110" xfId="0" applyFont="1" applyFill="1" applyBorder="1" applyAlignment="1">
      <alignment horizontal="right" vertical="center"/>
    </xf>
    <xf numFmtId="0" fontId="12" fillId="2" borderId="111" xfId="0" applyFont="1" applyFill="1" applyBorder="1" applyAlignment="1">
      <alignment horizontal="right" vertical="center"/>
    </xf>
    <xf numFmtId="0" fontId="12" fillId="2" borderId="112" xfId="0" applyFont="1" applyFill="1" applyBorder="1" applyAlignment="1">
      <alignment horizontal="right" vertical="center"/>
    </xf>
    <xf numFmtId="164" fontId="0" fillId="4" borderId="86" xfId="0" applyNumberFormat="1" applyFont="1" applyFill="1" applyBorder="1" applyAlignment="1" applyProtection="1">
      <alignment horizontal="right" vertical="center"/>
      <protection locked="0"/>
    </xf>
    <xf numFmtId="164" fontId="0" fillId="4" borderId="44" xfId="0" applyNumberFormat="1" applyFont="1" applyFill="1" applyBorder="1" applyAlignment="1" applyProtection="1">
      <alignment horizontal="right" vertical="center"/>
      <protection locked="0"/>
    </xf>
    <xf numFmtId="164" fontId="0" fillId="4" borderId="113" xfId="0" applyNumberFormat="1" applyFont="1" applyFill="1" applyBorder="1" applyAlignment="1" applyProtection="1">
      <alignment horizontal="right" vertical="center"/>
      <protection locked="0"/>
    </xf>
    <xf numFmtId="164" fontId="0" fillId="4" borderId="78" xfId="0" applyNumberFormat="1" applyFont="1" applyFill="1" applyBorder="1" applyAlignment="1" applyProtection="1">
      <alignment horizontal="right" vertical="center"/>
      <protection locked="0"/>
    </xf>
    <xf numFmtId="164" fontId="10" fillId="3" borderId="83" xfId="0" applyNumberFormat="1" applyFont="1" applyFill="1" applyBorder="1" applyAlignment="1">
      <alignment horizontal="center" vertical="center"/>
    </xf>
    <xf numFmtId="164" fontId="10" fillId="3" borderId="114" xfId="0" applyNumberFormat="1" applyFont="1" applyFill="1" applyBorder="1" applyAlignment="1">
      <alignment horizontal="center" vertical="center"/>
    </xf>
    <xf numFmtId="0" fontId="0" fillId="4" borderId="86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113" xfId="0" applyFill="1" applyBorder="1" applyAlignment="1" applyProtection="1">
      <alignment horizontal="center" vertical="center"/>
      <protection locked="0"/>
    </xf>
    <xf numFmtId="0" fontId="0" fillId="4" borderId="78" xfId="0" applyFill="1" applyBorder="1" applyAlignment="1" applyProtection="1">
      <alignment horizontal="center" vertical="center"/>
      <protection locked="0"/>
    </xf>
    <xf numFmtId="0" fontId="10" fillId="3" borderId="115" xfId="0" applyFont="1" applyFill="1" applyBorder="1" applyAlignment="1">
      <alignment horizontal="center" vertical="center"/>
    </xf>
    <xf numFmtId="0" fontId="0" fillId="4" borderId="113" xfId="0" applyFill="1" applyBorder="1" applyAlignment="1" applyProtection="1">
      <alignment horizontal="left" vertical="center"/>
      <protection locked="0"/>
    </xf>
    <xf numFmtId="0" fontId="0" fillId="4" borderId="81" xfId="0" applyFill="1" applyBorder="1" applyAlignment="1" applyProtection="1">
      <alignment horizontal="left" vertical="center"/>
      <protection locked="0"/>
    </xf>
    <xf numFmtId="0" fontId="0" fillId="4" borderId="116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0" fontId="0" fillId="4" borderId="86" xfId="0" applyFill="1" applyBorder="1" applyAlignment="1" applyProtection="1">
      <alignment horizontal="left" vertical="center"/>
      <protection locked="0"/>
    </xf>
    <xf numFmtId="0" fontId="0" fillId="4" borderId="43" xfId="0" applyFill="1" applyBorder="1" applyAlignment="1" applyProtection="1">
      <alignment horizontal="left" vertical="center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49" fontId="4" fillId="2" borderId="4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49" fontId="10" fillId="3" borderId="80" xfId="0" applyNumberFormat="1" applyFont="1" applyFill="1" applyBorder="1" applyAlignment="1">
      <alignment horizontal="center" vertical="center"/>
    </xf>
    <xf numFmtId="49" fontId="10" fillId="3" borderId="71" xfId="0" applyNumberFormat="1" applyFont="1" applyFill="1" applyBorder="1" applyAlignment="1">
      <alignment horizontal="center" vertical="center"/>
    </xf>
    <xf numFmtId="49" fontId="10" fillId="3" borderId="37" xfId="0" applyNumberFormat="1" applyFont="1" applyFill="1" applyBorder="1" applyAlignment="1">
      <alignment horizontal="center" vertical="center"/>
    </xf>
    <xf numFmtId="49" fontId="12" fillId="2" borderId="117" xfId="0" applyNumberFormat="1" applyFont="1" applyFill="1" applyBorder="1" applyAlignment="1">
      <alignment horizontal="left" vertical="center"/>
    </xf>
    <xf numFmtId="49" fontId="12" fillId="2" borderId="43" xfId="0" applyNumberFormat="1" applyFont="1" applyFill="1" applyBorder="1" applyAlignment="1">
      <alignment horizontal="left" vertical="center"/>
    </xf>
    <xf numFmtId="49" fontId="12" fillId="2" borderId="45" xfId="0" applyNumberFormat="1" applyFont="1" applyFill="1" applyBorder="1" applyAlignment="1">
      <alignment horizontal="left" vertical="center"/>
    </xf>
    <xf numFmtId="0" fontId="10" fillId="3" borderId="80" xfId="0" applyFont="1" applyFill="1" applyBorder="1" applyAlignment="1">
      <alignment horizontal="left" vertical="center"/>
    </xf>
    <xf numFmtId="0" fontId="10" fillId="3" borderId="7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zoomScale="85" zoomScaleNormal="85" workbookViewId="0" topLeftCell="A1">
      <selection activeCell="P10" sqref="P10"/>
    </sheetView>
  </sheetViews>
  <sheetFormatPr defaultColWidth="9.140625" defaultRowHeight="18" customHeight="1"/>
  <cols>
    <col min="1" max="1" width="12.7109375" style="22" customWidth="1"/>
    <col min="2" max="2" width="3.7109375" style="0" customWidth="1"/>
    <col min="3" max="3" width="32.421875" style="0" customWidth="1"/>
    <col min="4" max="4" width="2.8515625" style="0" customWidth="1"/>
    <col min="5" max="5" width="4.28125" style="0" customWidth="1"/>
    <col min="6" max="6" width="10.8515625" style="0" customWidth="1"/>
    <col min="7" max="7" width="4.8515625" style="0" customWidth="1"/>
    <col min="8" max="8" width="4.28125" style="0" customWidth="1"/>
    <col min="9" max="9" width="2.57421875" style="0" customWidth="1"/>
    <col min="10" max="10" width="19.140625" style="0" customWidth="1"/>
    <col min="11" max="11" width="16.28125" style="0" customWidth="1"/>
    <col min="12" max="25" width="9.140625" style="22" customWidth="1"/>
  </cols>
  <sheetData>
    <row r="1" spans="2:11" ht="18" customHeight="1">
      <c r="B1" s="223" t="s">
        <v>0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2:11" ht="12" customHeight="1">
      <c r="B2" s="1"/>
      <c r="C2" s="1"/>
      <c r="D2" s="1"/>
      <c r="E2" s="1"/>
      <c r="F2" s="2"/>
      <c r="G2" s="1"/>
      <c r="H2" s="1"/>
      <c r="I2" s="1"/>
      <c r="J2" s="1"/>
      <c r="K2" s="2"/>
    </row>
    <row r="3" spans="2:11" ht="18" customHeight="1">
      <c r="B3" s="224" t="s">
        <v>1</v>
      </c>
      <c r="C3" s="224"/>
      <c r="D3" s="225" t="s">
        <v>2</v>
      </c>
      <c r="E3" s="226"/>
      <c r="F3" s="227"/>
      <c r="G3" s="3"/>
      <c r="H3" s="4" t="s">
        <v>3</v>
      </c>
      <c r="I3" s="4"/>
      <c r="J3" s="4"/>
      <c r="K3" s="5" t="s">
        <v>2</v>
      </c>
    </row>
    <row r="4" spans="2:11" ht="18" customHeight="1">
      <c r="B4" s="215" t="s">
        <v>4</v>
      </c>
      <c r="C4" s="217"/>
      <c r="D4" s="218"/>
      <c r="E4" s="219"/>
      <c r="F4" s="220"/>
      <c r="G4" s="6"/>
      <c r="H4" s="215" t="s">
        <v>5</v>
      </c>
      <c r="I4" s="216"/>
      <c r="J4" s="217"/>
      <c r="K4" s="7"/>
    </row>
    <row r="5" spans="2:11" ht="18" customHeight="1">
      <c r="B5" s="8"/>
      <c r="C5" s="9" t="s">
        <v>6</v>
      </c>
      <c r="D5" s="189"/>
      <c r="E5" s="190"/>
      <c r="F5" s="191"/>
      <c r="G5" s="1"/>
      <c r="H5" s="8"/>
      <c r="I5" s="209" t="s">
        <v>7</v>
      </c>
      <c r="J5" s="209"/>
      <c r="K5" s="10"/>
    </row>
    <row r="6" spans="2:11" ht="18" customHeight="1">
      <c r="B6" s="11"/>
      <c r="C6" s="9" t="s">
        <v>8</v>
      </c>
      <c r="D6" s="189"/>
      <c r="E6" s="190"/>
      <c r="F6" s="191"/>
      <c r="G6" s="1"/>
      <c r="H6" s="11"/>
      <c r="I6" s="209" t="s">
        <v>9</v>
      </c>
      <c r="J6" s="209"/>
      <c r="K6" s="10"/>
    </row>
    <row r="7" spans="2:11" ht="18" customHeight="1">
      <c r="B7" s="11"/>
      <c r="C7" s="9" t="s">
        <v>10</v>
      </c>
      <c r="D7" s="189"/>
      <c r="E7" s="190"/>
      <c r="F7" s="191"/>
      <c r="G7" s="1"/>
      <c r="H7" s="11"/>
      <c r="I7" s="209" t="s">
        <v>11</v>
      </c>
      <c r="J7" s="209"/>
      <c r="K7" s="10"/>
    </row>
    <row r="8" spans="2:11" ht="18" customHeight="1">
      <c r="B8" s="11"/>
      <c r="C8" s="9" t="s">
        <v>12</v>
      </c>
      <c r="D8" s="189"/>
      <c r="E8" s="190"/>
      <c r="F8" s="191"/>
      <c r="G8" s="1"/>
      <c r="H8" s="11"/>
      <c r="I8" s="209" t="s">
        <v>13</v>
      </c>
      <c r="J8" s="209"/>
      <c r="K8" s="10"/>
    </row>
    <row r="9" spans="2:11" ht="18" customHeight="1">
      <c r="B9" s="11"/>
      <c r="C9" s="9" t="s">
        <v>14</v>
      </c>
      <c r="D9" s="189"/>
      <c r="E9" s="190"/>
      <c r="F9" s="191"/>
      <c r="G9" s="1"/>
      <c r="H9" s="11"/>
      <c r="I9" s="209" t="s">
        <v>15</v>
      </c>
      <c r="J9" s="209"/>
      <c r="K9" s="10"/>
    </row>
    <row r="10" spans="2:11" ht="18" customHeight="1">
      <c r="B10" s="11"/>
      <c r="C10" s="9" t="s">
        <v>16</v>
      </c>
      <c r="D10" s="189"/>
      <c r="E10" s="190"/>
      <c r="F10" s="191"/>
      <c r="G10" s="1"/>
      <c r="H10" s="11"/>
      <c r="I10" s="209" t="s">
        <v>17</v>
      </c>
      <c r="J10" s="209"/>
      <c r="K10" s="10"/>
    </row>
    <row r="11" spans="2:11" ht="18" customHeight="1">
      <c r="B11" s="11"/>
      <c r="C11" s="9" t="s">
        <v>18</v>
      </c>
      <c r="D11" s="189"/>
      <c r="E11" s="190"/>
      <c r="F11" s="191"/>
      <c r="G11" s="1"/>
      <c r="H11" s="12"/>
      <c r="I11" s="221" t="s">
        <v>19</v>
      </c>
      <c r="J11" s="222"/>
      <c r="K11" s="10"/>
    </row>
    <row r="12" spans="2:11" ht="18" customHeight="1">
      <c r="B12" s="11"/>
      <c r="C12" s="9" t="s">
        <v>20</v>
      </c>
      <c r="D12" s="189"/>
      <c r="E12" s="190"/>
      <c r="F12" s="191"/>
      <c r="G12" s="1"/>
      <c r="H12" s="1"/>
      <c r="I12" s="1"/>
      <c r="J12" s="1"/>
      <c r="K12" s="2"/>
    </row>
    <row r="13" spans="2:11" ht="18" customHeight="1">
      <c r="B13" s="11"/>
      <c r="C13" s="9" t="s">
        <v>21</v>
      </c>
      <c r="D13" s="189"/>
      <c r="E13" s="190"/>
      <c r="F13" s="191"/>
      <c r="G13" s="1"/>
      <c r="H13" s="215" t="s">
        <v>22</v>
      </c>
      <c r="I13" s="216"/>
      <c r="J13" s="217"/>
      <c r="K13" s="13"/>
    </row>
    <row r="14" spans="2:11" ht="18" customHeight="1">
      <c r="B14" s="12"/>
      <c r="C14" s="9" t="s">
        <v>19</v>
      </c>
      <c r="D14" s="189"/>
      <c r="E14" s="190"/>
      <c r="F14" s="191"/>
      <c r="G14" s="1"/>
      <c r="H14" s="8"/>
      <c r="I14" s="192" t="s">
        <v>23</v>
      </c>
      <c r="J14" s="188"/>
      <c r="K14" s="10"/>
    </row>
    <row r="15" spans="2:11" ht="18" customHeight="1">
      <c r="B15" s="1"/>
      <c r="C15" s="1"/>
      <c r="D15" s="1"/>
      <c r="E15" s="14"/>
      <c r="F15" s="2"/>
      <c r="G15" s="1"/>
      <c r="H15" s="11"/>
      <c r="I15" s="209" t="s">
        <v>24</v>
      </c>
      <c r="J15" s="209"/>
      <c r="K15" s="10"/>
    </row>
    <row r="16" spans="2:11" ht="18" customHeight="1">
      <c r="B16" s="215" t="s">
        <v>25</v>
      </c>
      <c r="C16" s="217"/>
      <c r="D16" s="218"/>
      <c r="E16" s="219"/>
      <c r="F16" s="220"/>
      <c r="G16" s="1"/>
      <c r="H16" s="11"/>
      <c r="I16" s="209" t="s">
        <v>26</v>
      </c>
      <c r="J16" s="209"/>
      <c r="K16" s="10"/>
    </row>
    <row r="17" spans="2:11" ht="18" customHeight="1">
      <c r="B17" s="8"/>
      <c r="C17" s="9" t="s">
        <v>27</v>
      </c>
      <c r="D17" s="189"/>
      <c r="E17" s="190"/>
      <c r="F17" s="191"/>
      <c r="G17" s="1"/>
      <c r="H17" s="11"/>
      <c r="I17" s="209" t="s">
        <v>28</v>
      </c>
      <c r="J17" s="209"/>
      <c r="K17" s="10"/>
    </row>
    <row r="18" spans="2:11" ht="18" customHeight="1">
      <c r="B18" s="11"/>
      <c r="C18" s="9" t="s">
        <v>29</v>
      </c>
      <c r="D18" s="189"/>
      <c r="E18" s="190"/>
      <c r="F18" s="191"/>
      <c r="G18" s="1"/>
      <c r="H18" s="11"/>
      <c r="I18" s="209" t="s">
        <v>30</v>
      </c>
      <c r="J18" s="209"/>
      <c r="K18" s="10"/>
    </row>
    <row r="19" spans="2:11" ht="18" customHeight="1">
      <c r="B19" s="11"/>
      <c r="C19" s="9" t="s">
        <v>31</v>
      </c>
      <c r="D19" s="189"/>
      <c r="E19" s="190"/>
      <c r="F19" s="191"/>
      <c r="G19" s="1"/>
      <c r="H19" s="11"/>
      <c r="I19" s="209" t="s">
        <v>32</v>
      </c>
      <c r="J19" s="209"/>
      <c r="K19" s="15"/>
    </row>
    <row r="20" spans="2:11" ht="18" customHeight="1">
      <c r="B20" s="11"/>
      <c r="C20" s="9" t="s">
        <v>33</v>
      </c>
      <c r="D20" s="189"/>
      <c r="E20" s="190"/>
      <c r="F20" s="191"/>
      <c r="G20" s="1"/>
      <c r="H20" s="11"/>
      <c r="I20" s="209" t="s">
        <v>19</v>
      </c>
      <c r="J20" s="209"/>
      <c r="K20" s="10"/>
    </row>
    <row r="21" spans="2:11" ht="18" customHeight="1">
      <c r="B21" s="12"/>
      <c r="C21" s="9" t="s">
        <v>19</v>
      </c>
      <c r="D21" s="189"/>
      <c r="E21" s="190"/>
      <c r="F21" s="191"/>
      <c r="G21" s="1"/>
      <c r="H21" s="12"/>
      <c r="I21" s="212"/>
      <c r="J21" s="213"/>
      <c r="K21" s="10"/>
    </row>
    <row r="22" spans="2:11" ht="18" customHeight="1">
      <c r="B22" s="1"/>
      <c r="C22" s="1"/>
      <c r="D22" s="1"/>
      <c r="E22" s="14"/>
      <c r="F22" s="2"/>
      <c r="G22" s="1"/>
      <c r="H22" s="1"/>
      <c r="I22" s="1"/>
      <c r="J22" s="1"/>
      <c r="K22" s="2"/>
    </row>
    <row r="23" spans="2:11" ht="18" customHeight="1">
      <c r="B23" s="214" t="s">
        <v>34</v>
      </c>
      <c r="C23" s="214"/>
      <c r="D23" s="218"/>
      <c r="E23" s="219"/>
      <c r="F23" s="220"/>
      <c r="G23" s="1"/>
      <c r="H23" s="215" t="s">
        <v>35</v>
      </c>
      <c r="I23" s="216"/>
      <c r="J23" s="217"/>
      <c r="K23" s="13"/>
    </row>
    <row r="24" spans="2:11" ht="18" customHeight="1">
      <c r="B24" s="8"/>
      <c r="C24" s="9" t="s">
        <v>36</v>
      </c>
      <c r="D24" s="189"/>
      <c r="E24" s="190"/>
      <c r="F24" s="191"/>
      <c r="G24" s="1"/>
      <c r="H24" s="8"/>
      <c r="I24" s="192" t="s">
        <v>27</v>
      </c>
      <c r="J24" s="188"/>
      <c r="K24" s="10"/>
    </row>
    <row r="25" spans="2:11" ht="18" customHeight="1">
      <c r="B25" s="11"/>
      <c r="C25" s="9" t="s">
        <v>37</v>
      </c>
      <c r="D25" s="189"/>
      <c r="E25" s="190"/>
      <c r="F25" s="191"/>
      <c r="G25" s="1"/>
      <c r="H25" s="11"/>
      <c r="I25" s="209" t="s">
        <v>29</v>
      </c>
      <c r="J25" s="209"/>
      <c r="K25" s="10"/>
    </row>
    <row r="26" spans="2:11" ht="18" customHeight="1">
      <c r="B26" s="11"/>
      <c r="C26" s="9" t="s">
        <v>38</v>
      </c>
      <c r="D26" s="189"/>
      <c r="E26" s="190"/>
      <c r="F26" s="191"/>
      <c r="G26" s="1"/>
      <c r="H26" s="11"/>
      <c r="I26" s="209" t="s">
        <v>39</v>
      </c>
      <c r="J26" s="209"/>
      <c r="K26" s="10"/>
    </row>
    <row r="27" spans="2:11" ht="18" customHeight="1">
      <c r="B27" s="11"/>
      <c r="C27" s="9" t="s">
        <v>40</v>
      </c>
      <c r="D27" s="189"/>
      <c r="E27" s="190"/>
      <c r="F27" s="191"/>
      <c r="G27" s="1"/>
      <c r="H27" s="11"/>
      <c r="I27" s="209" t="s">
        <v>31</v>
      </c>
      <c r="J27" s="209"/>
      <c r="K27" s="10"/>
    </row>
    <row r="28" spans="2:11" ht="18" customHeight="1">
      <c r="B28" s="11"/>
      <c r="C28" s="9" t="s">
        <v>41</v>
      </c>
      <c r="D28" s="189"/>
      <c r="E28" s="190"/>
      <c r="F28" s="191"/>
      <c r="G28" s="1"/>
      <c r="H28" s="11"/>
      <c r="I28" s="209" t="s">
        <v>33</v>
      </c>
      <c r="J28" s="209"/>
      <c r="K28" s="10"/>
    </row>
    <row r="29" spans="2:11" ht="18" customHeight="1">
      <c r="B29" s="12"/>
      <c r="C29" s="9" t="s">
        <v>19</v>
      </c>
      <c r="D29" s="189"/>
      <c r="E29" s="190"/>
      <c r="F29" s="191"/>
      <c r="G29" s="1"/>
      <c r="H29" s="17"/>
      <c r="I29" s="210" t="s">
        <v>19</v>
      </c>
      <c r="J29" s="211"/>
      <c r="K29" s="10"/>
    </row>
    <row r="30" spans="2:11" ht="18" customHeight="1" thickBot="1">
      <c r="B30" s="1"/>
      <c r="C30" s="1"/>
      <c r="D30" s="1"/>
      <c r="E30" s="1"/>
      <c r="F30" s="2"/>
      <c r="G30" s="1"/>
      <c r="H30" s="1"/>
      <c r="I30" s="18"/>
      <c r="J30" s="18"/>
      <c r="K30" s="2"/>
    </row>
    <row r="31" spans="2:11" ht="18" customHeight="1" thickBot="1">
      <c r="B31" s="202" t="s">
        <v>183</v>
      </c>
      <c r="C31" s="203"/>
      <c r="D31" s="165"/>
      <c r="E31" s="204">
        <f>SUM(D5:F14)+SUM(D17:F21)+SUM(D24:F29)</f>
        <v>0</v>
      </c>
      <c r="F31" s="205"/>
      <c r="G31" s="19"/>
      <c r="H31" s="206" t="s">
        <v>195</v>
      </c>
      <c r="I31" s="207"/>
      <c r="J31" s="207"/>
      <c r="K31" s="138">
        <f>(SUM(K5:K11)+SUM(K14:K21)+SUM(K24:K29))</f>
        <v>0</v>
      </c>
    </row>
    <row r="32" spans="2:11" ht="18" customHeight="1">
      <c r="B32" s="1"/>
      <c r="C32" s="1"/>
      <c r="D32" s="1"/>
      <c r="E32" s="1"/>
      <c r="F32" s="2"/>
      <c r="G32" s="1"/>
      <c r="H32" s="1"/>
      <c r="I32" s="1"/>
      <c r="J32" s="1"/>
      <c r="K32" s="2"/>
    </row>
    <row r="33" spans="2:11" ht="18" customHeight="1">
      <c r="B33" s="208" t="s">
        <v>192</v>
      </c>
      <c r="C33" s="208"/>
      <c r="D33" s="208"/>
      <c r="E33" s="208"/>
      <c r="F33" s="208"/>
      <c r="G33" s="208"/>
      <c r="H33" s="208"/>
      <c r="I33" s="208"/>
      <c r="J33" s="208"/>
      <c r="K33" s="208"/>
    </row>
    <row r="34" spans="2:11" ht="18" customHeight="1" thickBot="1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7.5" customHeight="1">
      <c r="B35" s="1"/>
      <c r="C35" s="87"/>
      <c r="D35" s="173"/>
      <c r="E35" s="145"/>
      <c r="F35" s="144"/>
      <c r="G35" s="145"/>
      <c r="H35" s="145"/>
      <c r="I35" s="146"/>
      <c r="J35" s="1"/>
      <c r="K35" s="2"/>
    </row>
    <row r="36" spans="2:11" ht="18" customHeight="1">
      <c r="B36" s="1"/>
      <c r="C36" s="87"/>
      <c r="D36" s="110"/>
      <c r="E36" s="170" t="s">
        <v>184</v>
      </c>
      <c r="F36" s="193">
        <f>E31</f>
        <v>0</v>
      </c>
      <c r="G36" s="194"/>
      <c r="H36" s="195"/>
      <c r="I36" s="147"/>
      <c r="J36" s="1"/>
      <c r="K36" s="2"/>
    </row>
    <row r="37" spans="2:11" ht="18" customHeight="1" thickBot="1">
      <c r="B37" s="1"/>
      <c r="C37" s="87"/>
      <c r="D37" s="176" t="s">
        <v>186</v>
      </c>
      <c r="E37" s="171" t="s">
        <v>185</v>
      </c>
      <c r="F37" s="196">
        <f>K31</f>
        <v>0</v>
      </c>
      <c r="G37" s="197"/>
      <c r="H37" s="198"/>
      <c r="I37" s="147"/>
      <c r="J37" s="1"/>
      <c r="K37" s="2"/>
    </row>
    <row r="38" spans="2:11" ht="18" customHeight="1">
      <c r="B38" s="1"/>
      <c r="C38" s="87"/>
      <c r="D38" s="174" t="s">
        <v>187</v>
      </c>
      <c r="E38" s="172" t="s">
        <v>188</v>
      </c>
      <c r="F38" s="199">
        <f>E31-K31</f>
        <v>0</v>
      </c>
      <c r="G38" s="200"/>
      <c r="H38" s="201"/>
      <c r="I38" s="147"/>
      <c r="J38" s="1"/>
      <c r="K38" s="2"/>
    </row>
    <row r="39" spans="2:11" ht="7.5" customHeight="1" thickBot="1">
      <c r="B39" s="1"/>
      <c r="C39" s="87"/>
      <c r="D39" s="175"/>
      <c r="E39" s="149"/>
      <c r="F39" s="148"/>
      <c r="G39" s="149"/>
      <c r="H39" s="149"/>
      <c r="I39" s="150"/>
      <c r="J39" s="1"/>
      <c r="K39" s="2"/>
    </row>
    <row r="40" spans="2:11" ht="18" customHeight="1">
      <c r="B40" s="1"/>
      <c r="C40" s="1"/>
      <c r="D40" s="1"/>
      <c r="E40" s="6"/>
      <c r="F40" s="151"/>
      <c r="G40" s="6"/>
      <c r="H40" s="6"/>
      <c r="I40" s="6"/>
      <c r="J40" s="1"/>
      <c r="K40" s="2"/>
    </row>
    <row r="41" spans="2:11" ht="18" customHeight="1">
      <c r="B41" s="1"/>
      <c r="C41" s="1"/>
      <c r="D41" s="1"/>
      <c r="E41" s="1"/>
      <c r="F41" s="2"/>
      <c r="G41" s="1"/>
      <c r="H41" s="1"/>
      <c r="I41" s="1"/>
      <c r="J41" s="1"/>
      <c r="K41" s="2"/>
    </row>
    <row r="42" spans="2:11" ht="18" customHeight="1">
      <c r="B42" s="22"/>
      <c r="C42" s="22"/>
      <c r="D42" s="22"/>
      <c r="E42" s="22"/>
      <c r="F42" s="23"/>
      <c r="G42" s="22"/>
      <c r="H42" s="22"/>
      <c r="I42" s="22"/>
      <c r="J42" s="22"/>
      <c r="K42" s="23"/>
    </row>
    <row r="43" spans="2:11" ht="18" customHeight="1">
      <c r="B43" s="22"/>
      <c r="C43" s="22"/>
      <c r="D43" s="22"/>
      <c r="E43" s="22"/>
      <c r="F43" s="23"/>
      <c r="G43" s="22"/>
      <c r="H43" s="22"/>
      <c r="I43" s="22"/>
      <c r="J43" s="22"/>
      <c r="K43" s="23"/>
    </row>
    <row r="44" spans="2:11" ht="18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2:11" ht="18" customHeight="1"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2:11" ht="18" customHeight="1"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2:11" ht="18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2:11" ht="18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="22" customFormat="1" ht="18" customHeight="1"/>
    <row r="50" s="22" customFormat="1" ht="18" customHeight="1"/>
    <row r="51" s="22" customFormat="1" ht="18" customHeight="1"/>
    <row r="52" s="22" customFormat="1" ht="18" customHeight="1"/>
    <row r="53" s="22" customFormat="1" ht="18" customHeight="1"/>
    <row r="54" s="22" customFormat="1" ht="18" customHeight="1"/>
    <row r="55" s="22" customFormat="1" ht="18" customHeight="1"/>
    <row r="56" s="22" customFormat="1" ht="18" customHeight="1"/>
    <row r="57" s="22" customFormat="1" ht="18" customHeight="1"/>
    <row r="58" s="22" customFormat="1" ht="18" customHeight="1"/>
    <row r="59" s="22" customFormat="1" ht="18" customHeight="1"/>
    <row r="60" s="22" customFormat="1" ht="18" customHeight="1"/>
    <row r="61" s="22" customFormat="1" ht="18" customHeight="1"/>
    <row r="62" s="22" customFormat="1" ht="18" customHeight="1"/>
    <row r="63" s="22" customFormat="1" ht="18" customHeight="1"/>
    <row r="64" s="22" customFormat="1" ht="18" customHeight="1"/>
    <row r="65" s="22" customFormat="1" ht="18" customHeight="1"/>
    <row r="66" s="22" customFormat="1" ht="18" customHeight="1"/>
    <row r="67" s="22" customFormat="1" ht="18" customHeight="1"/>
    <row r="68" s="22" customFormat="1" ht="18" customHeight="1"/>
    <row r="69" s="22" customFormat="1" ht="18" customHeight="1"/>
    <row r="70" s="22" customFormat="1" ht="18" customHeight="1"/>
    <row r="71" s="22" customFormat="1" ht="18" customHeight="1"/>
    <row r="72" s="22" customFormat="1" ht="18" customHeight="1"/>
    <row r="73" s="22" customFormat="1" ht="18" customHeight="1"/>
    <row r="74" s="22" customFormat="1" ht="18" customHeight="1"/>
    <row r="75" s="22" customFormat="1" ht="18" customHeight="1"/>
    <row r="76" s="22" customFormat="1" ht="18" customHeight="1"/>
    <row r="77" s="22" customFormat="1" ht="18" customHeight="1"/>
    <row r="78" s="22" customFormat="1" ht="18" customHeight="1"/>
    <row r="79" s="22" customFormat="1" ht="18" customHeight="1"/>
    <row r="80" s="22" customFormat="1" ht="18" customHeight="1"/>
    <row r="81" s="22" customFormat="1" ht="18" customHeight="1"/>
    <row r="82" s="22" customFormat="1" ht="18" customHeight="1"/>
    <row r="83" s="22" customFormat="1" ht="18" customHeight="1"/>
    <row r="84" s="22" customFormat="1" ht="18" customHeight="1"/>
    <row r="85" s="22" customFormat="1" ht="18" customHeight="1"/>
    <row r="86" s="22" customFormat="1" ht="18" customHeight="1"/>
    <row r="87" s="22" customFormat="1" ht="18" customHeight="1"/>
    <row r="88" s="22" customFormat="1" ht="18" customHeight="1"/>
    <row r="89" s="22" customFormat="1" ht="18" customHeight="1"/>
    <row r="90" s="22" customFormat="1" ht="18" customHeight="1"/>
    <row r="91" s="22" customFormat="1" ht="18" customHeight="1"/>
    <row r="92" s="22" customFormat="1" ht="18" customHeight="1"/>
    <row r="93" s="22" customFormat="1" ht="18" customHeight="1"/>
    <row r="94" s="22" customFormat="1" ht="18" customHeight="1"/>
    <row r="95" s="22" customFormat="1" ht="18" customHeight="1"/>
    <row r="96" s="22" customFormat="1" ht="18" customHeight="1"/>
    <row r="97" s="22" customFormat="1" ht="18" customHeight="1"/>
    <row r="98" s="22" customFormat="1" ht="18" customHeight="1"/>
    <row r="99" s="22" customFormat="1" ht="18" customHeight="1"/>
    <row r="100" s="22" customFormat="1" ht="18" customHeight="1"/>
    <row r="101" s="22" customFormat="1" ht="18" customHeight="1"/>
    <row r="102" s="22" customFormat="1" ht="18" customHeight="1"/>
    <row r="103" s="22" customFormat="1" ht="18" customHeight="1"/>
    <row r="104" s="22" customFormat="1" ht="18" customHeight="1"/>
    <row r="105" s="22" customFormat="1" ht="18" customHeight="1"/>
    <row r="106" s="22" customFormat="1" ht="18" customHeight="1"/>
    <row r="107" s="22" customFormat="1" ht="18" customHeight="1"/>
    <row r="108" s="22" customFormat="1" ht="18" customHeight="1"/>
    <row r="109" s="22" customFormat="1" ht="18" customHeight="1"/>
    <row r="110" s="22" customFormat="1" ht="18" customHeight="1"/>
    <row r="111" s="22" customFormat="1" ht="18" customHeight="1"/>
    <row r="112" s="22" customFormat="1" ht="18" customHeight="1"/>
    <row r="113" s="22" customFormat="1" ht="18" customHeight="1"/>
    <row r="114" s="22" customFormat="1" ht="18" customHeight="1"/>
    <row r="115" s="22" customFormat="1" ht="18" customHeight="1"/>
    <row r="116" s="22" customFormat="1" ht="18" customHeight="1"/>
    <row r="117" s="22" customFormat="1" ht="18" customHeight="1"/>
    <row r="118" s="22" customFormat="1" ht="18" customHeight="1"/>
    <row r="119" s="22" customFormat="1" ht="18" customHeight="1"/>
    <row r="120" s="22" customFormat="1" ht="18" customHeight="1"/>
    <row r="121" s="22" customFormat="1" ht="18" customHeight="1"/>
    <row r="122" s="22" customFormat="1" ht="18" customHeight="1"/>
    <row r="123" s="22" customFormat="1" ht="18" customHeight="1"/>
    <row r="124" s="22" customFormat="1" ht="18" customHeight="1"/>
    <row r="125" s="22" customFormat="1" ht="18" customHeight="1"/>
    <row r="126" s="22" customFormat="1" ht="18" customHeight="1"/>
    <row r="127" s="22" customFormat="1" ht="18" customHeight="1"/>
    <row r="128" s="22" customFormat="1" ht="18" customHeight="1"/>
    <row r="129" s="22" customFormat="1" ht="18" customHeight="1"/>
    <row r="130" s="22" customFormat="1" ht="18" customHeight="1"/>
    <row r="131" s="22" customFormat="1" ht="18" customHeight="1"/>
    <row r="132" s="22" customFormat="1" ht="18" customHeight="1"/>
    <row r="133" s="22" customFormat="1" ht="18" customHeight="1"/>
    <row r="134" s="22" customFormat="1" ht="18" customHeight="1"/>
    <row r="135" s="22" customFormat="1" ht="18" customHeight="1"/>
    <row r="136" s="22" customFormat="1" ht="18" customHeight="1"/>
    <row r="137" s="22" customFormat="1" ht="18" customHeight="1"/>
    <row r="138" s="22" customFormat="1" ht="18" customHeight="1"/>
    <row r="139" s="22" customFormat="1" ht="18" customHeight="1"/>
    <row r="140" s="22" customFormat="1" ht="18" customHeight="1"/>
    <row r="141" s="22" customFormat="1" ht="18" customHeight="1"/>
    <row r="142" s="22" customFormat="1" ht="18" customHeight="1"/>
    <row r="143" s="22" customFormat="1" ht="18" customHeight="1"/>
    <row r="144" s="22" customFormat="1" ht="18" customHeight="1"/>
    <row r="145" s="22" customFormat="1" ht="18" customHeight="1"/>
    <row r="146" s="22" customFormat="1" ht="18" customHeight="1"/>
    <row r="147" s="22" customFormat="1" ht="18" customHeight="1"/>
    <row r="148" s="22" customFormat="1" ht="18" customHeight="1"/>
    <row r="149" s="22" customFormat="1" ht="18" customHeight="1"/>
    <row r="150" s="22" customFormat="1" ht="18" customHeight="1"/>
    <row r="151" s="22" customFormat="1" ht="18" customHeight="1"/>
    <row r="152" s="22" customFormat="1" ht="18" customHeight="1"/>
    <row r="153" s="22" customFormat="1" ht="18" customHeight="1"/>
    <row r="154" s="22" customFormat="1" ht="18" customHeight="1"/>
    <row r="155" s="22" customFormat="1" ht="18" customHeight="1"/>
    <row r="156" s="22" customFormat="1" ht="18" customHeight="1"/>
    <row r="157" s="22" customFormat="1" ht="18" customHeight="1"/>
    <row r="158" s="22" customFormat="1" ht="18" customHeight="1"/>
    <row r="159" s="22" customFormat="1" ht="18" customHeight="1"/>
    <row r="160" s="22" customFormat="1" ht="18" customHeight="1"/>
    <row r="161" s="22" customFormat="1" ht="18" customHeight="1"/>
    <row r="162" s="22" customFormat="1" ht="18" customHeight="1"/>
    <row r="163" s="22" customFormat="1" ht="18" customHeight="1"/>
    <row r="164" s="22" customFormat="1" ht="18" customHeight="1"/>
    <row r="165" s="22" customFormat="1" ht="18" customHeight="1"/>
    <row r="166" s="22" customFormat="1" ht="18" customHeight="1"/>
    <row r="167" s="22" customFormat="1" ht="18" customHeight="1"/>
  </sheetData>
  <sheetProtection password="E432" sheet="1" objects="1" scenarios="1"/>
  <mergeCells count="61">
    <mergeCell ref="B1:K1"/>
    <mergeCell ref="B3:C3"/>
    <mergeCell ref="B4:C4"/>
    <mergeCell ref="H4:J4"/>
    <mergeCell ref="D4:F4"/>
    <mergeCell ref="D3:F3"/>
    <mergeCell ref="I5:J5"/>
    <mergeCell ref="I6:J6"/>
    <mergeCell ref="D5:F5"/>
    <mergeCell ref="D6:F6"/>
    <mergeCell ref="I7:J7"/>
    <mergeCell ref="I8:J8"/>
    <mergeCell ref="D7:F7"/>
    <mergeCell ref="D8:F8"/>
    <mergeCell ref="I9:J9"/>
    <mergeCell ref="I10:J10"/>
    <mergeCell ref="D9:F9"/>
    <mergeCell ref="D10:F10"/>
    <mergeCell ref="I11:J11"/>
    <mergeCell ref="H13:J13"/>
    <mergeCell ref="D11:F11"/>
    <mergeCell ref="D12:F12"/>
    <mergeCell ref="D13:F13"/>
    <mergeCell ref="I14:J14"/>
    <mergeCell ref="I15:J15"/>
    <mergeCell ref="B16:C16"/>
    <mergeCell ref="I16:J16"/>
    <mergeCell ref="D14:F14"/>
    <mergeCell ref="D16:F16"/>
    <mergeCell ref="I17:J17"/>
    <mergeCell ref="I18:J18"/>
    <mergeCell ref="D17:F17"/>
    <mergeCell ref="D18:F18"/>
    <mergeCell ref="I19:J19"/>
    <mergeCell ref="I20:J20"/>
    <mergeCell ref="D19:F19"/>
    <mergeCell ref="D20:F20"/>
    <mergeCell ref="I21:J21"/>
    <mergeCell ref="B23:C23"/>
    <mergeCell ref="H23:J23"/>
    <mergeCell ref="D21:F21"/>
    <mergeCell ref="D23:F23"/>
    <mergeCell ref="I24:J24"/>
    <mergeCell ref="I25:J25"/>
    <mergeCell ref="D24:F24"/>
    <mergeCell ref="D25:F25"/>
    <mergeCell ref="I26:J26"/>
    <mergeCell ref="I27:J27"/>
    <mergeCell ref="D26:F26"/>
    <mergeCell ref="D27:F27"/>
    <mergeCell ref="I28:J28"/>
    <mergeCell ref="I29:J29"/>
    <mergeCell ref="D28:F28"/>
    <mergeCell ref="D29:F29"/>
    <mergeCell ref="F36:H36"/>
    <mergeCell ref="F37:H37"/>
    <mergeCell ref="F38:H38"/>
    <mergeCell ref="B31:C31"/>
    <mergeCell ref="E31:F31"/>
    <mergeCell ref="H31:J31"/>
    <mergeCell ref="B33:K33"/>
  </mergeCells>
  <printOptions/>
  <pageMargins left="0.3" right="0.25" top="0.5" bottom="0.25" header="0.25" footer="0.25"/>
  <pageSetup horizontalDpi="600" verticalDpi="600" orientation="portrait" r:id="rId1"/>
  <headerFooter alignWithMargins="0">
    <oddFooter>&amp;R&amp;6© 2006 First Command Educational Foundation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zoomScale="85" zoomScaleNormal="85" workbookViewId="0" topLeftCell="A3">
      <selection activeCell="D6" sqref="D6"/>
    </sheetView>
  </sheetViews>
  <sheetFormatPr defaultColWidth="9.140625" defaultRowHeight="18" customHeight="1"/>
  <cols>
    <col min="1" max="1" width="12.7109375" style="1" customWidth="1"/>
    <col min="2" max="2" width="2.28125" style="63" customWidth="1"/>
    <col min="3" max="3" width="28.7109375" style="63" customWidth="1"/>
    <col min="4" max="4" width="12.7109375" style="63" customWidth="1"/>
    <col min="5" max="5" width="3.57421875" style="63" customWidth="1"/>
    <col min="6" max="6" width="4.8515625" style="63" bestFit="1" customWidth="1"/>
    <col min="7" max="7" width="32.7109375" style="63" customWidth="1"/>
    <col min="8" max="8" width="12.7109375" style="63" customWidth="1"/>
    <col min="9" max="21" width="9.140625" style="1" customWidth="1"/>
    <col min="22" max="16384" width="9.140625" style="63" customWidth="1"/>
  </cols>
  <sheetData>
    <row r="1" spans="2:8" ht="18" customHeight="1">
      <c r="B1" s="232" t="s">
        <v>42</v>
      </c>
      <c r="C1" s="232"/>
      <c r="D1" s="232"/>
      <c r="E1" s="232"/>
      <c r="F1" s="232"/>
      <c r="G1" s="232"/>
      <c r="H1" s="232"/>
    </row>
    <row r="2" spans="2:8" ht="12" customHeight="1" thickBot="1">
      <c r="B2" s="1"/>
      <c r="C2" s="1"/>
      <c r="D2" s="24"/>
      <c r="E2" s="1"/>
      <c r="F2" s="1"/>
      <c r="G2" s="1"/>
      <c r="H2" s="25"/>
    </row>
    <row r="3" spans="2:8" ht="18" customHeight="1" thickBot="1">
      <c r="B3" s="233" t="s">
        <v>43</v>
      </c>
      <c r="C3" s="233"/>
      <c r="D3" s="233"/>
      <c r="E3" s="26"/>
      <c r="F3" s="234" t="s">
        <v>44</v>
      </c>
      <c r="G3" s="235"/>
      <c r="H3" s="27" t="s">
        <v>45</v>
      </c>
    </row>
    <row r="4" spans="2:8" ht="12" customHeight="1" thickBot="1">
      <c r="B4" s="28"/>
      <c r="C4" s="28"/>
      <c r="D4" s="28"/>
      <c r="E4" s="26"/>
      <c r="F4" s="29"/>
      <c r="G4" s="29"/>
      <c r="H4" s="30"/>
    </row>
    <row r="5" spans="2:8" ht="18" customHeight="1" thickBot="1">
      <c r="B5" s="31" t="s">
        <v>46</v>
      </c>
      <c r="C5" s="32"/>
      <c r="D5" s="33" t="s">
        <v>45</v>
      </c>
      <c r="E5" s="1"/>
      <c r="F5" s="34" t="s">
        <v>174</v>
      </c>
      <c r="G5" s="35" t="s">
        <v>47</v>
      </c>
      <c r="H5" s="36">
        <f>D13</f>
        <v>0</v>
      </c>
    </row>
    <row r="6" spans="2:8" ht="18" customHeight="1" thickTop="1">
      <c r="B6" s="37"/>
      <c r="C6" s="38" t="s">
        <v>189</v>
      </c>
      <c r="D6" s="39"/>
      <c r="E6" s="1"/>
      <c r="F6" s="34" t="s">
        <v>175</v>
      </c>
      <c r="G6" s="35" t="s">
        <v>48</v>
      </c>
      <c r="H6" s="36">
        <f>D23</f>
        <v>0</v>
      </c>
    </row>
    <row r="7" spans="2:8" ht="18" customHeight="1" thickBot="1">
      <c r="B7" s="40"/>
      <c r="C7" s="41" t="s">
        <v>49</v>
      </c>
      <c r="D7" s="42"/>
      <c r="E7" s="1"/>
      <c r="F7" s="43" t="s">
        <v>176</v>
      </c>
      <c r="G7" s="44" t="s">
        <v>50</v>
      </c>
      <c r="H7" s="45">
        <f>D33</f>
        <v>0</v>
      </c>
    </row>
    <row r="8" spans="2:8" ht="18" customHeight="1" thickBot="1">
      <c r="B8" s="40"/>
      <c r="C8" s="46" t="s">
        <v>51</v>
      </c>
      <c r="D8" s="42"/>
      <c r="E8" s="1"/>
      <c r="F8" s="236" t="s">
        <v>52</v>
      </c>
      <c r="G8" s="237"/>
      <c r="H8" s="47">
        <f>SUM(H5:H7)</f>
        <v>0</v>
      </c>
    </row>
    <row r="9" spans="2:8" ht="18" customHeight="1">
      <c r="B9" s="40"/>
      <c r="C9" s="41" t="s">
        <v>19</v>
      </c>
      <c r="D9" s="42"/>
      <c r="E9" s="1"/>
      <c r="F9" s="1"/>
      <c r="G9" s="1"/>
      <c r="H9" s="25"/>
    </row>
    <row r="10" spans="2:8" ht="18" customHeight="1" thickBot="1">
      <c r="B10" s="48"/>
      <c r="C10" s="49" t="s">
        <v>181</v>
      </c>
      <c r="D10" s="50">
        <f>SUM(D6:D9)</f>
        <v>0</v>
      </c>
      <c r="E10" s="1"/>
      <c r="F10" s="1"/>
      <c r="G10" s="1"/>
      <c r="H10" s="25"/>
    </row>
    <row r="11" spans="2:8" ht="18" customHeight="1" thickTop="1">
      <c r="B11" s="51"/>
      <c r="C11" s="52" t="s">
        <v>53</v>
      </c>
      <c r="D11" s="53"/>
      <c r="E11" s="1"/>
      <c r="F11" s="1"/>
      <c r="G11" s="1"/>
      <c r="H11" s="25"/>
    </row>
    <row r="12" spans="2:8" ht="13.5" thickBot="1">
      <c r="B12" s="229" t="s">
        <v>54</v>
      </c>
      <c r="C12" s="230"/>
      <c r="D12" s="231"/>
      <c r="E12" s="1"/>
      <c r="F12" s="1"/>
      <c r="G12" s="1"/>
      <c r="H12" s="25"/>
    </row>
    <row r="13" spans="2:8" ht="18" customHeight="1" thickBot="1">
      <c r="B13" s="54"/>
      <c r="C13" s="55" t="s">
        <v>182</v>
      </c>
      <c r="D13" s="56">
        <f>D10-D11</f>
        <v>0</v>
      </c>
      <c r="E13" s="57"/>
      <c r="F13" s="57"/>
      <c r="G13" s="57"/>
      <c r="H13" s="25"/>
    </row>
    <row r="14" spans="2:8" ht="12" customHeight="1" thickBot="1">
      <c r="B14" s="58"/>
      <c r="C14" s="58"/>
      <c r="D14" s="58"/>
      <c r="E14" s="57"/>
      <c r="F14" s="57"/>
      <c r="G14" s="57"/>
      <c r="H14" s="25"/>
    </row>
    <row r="15" spans="2:8" ht="18" customHeight="1" thickBot="1">
      <c r="B15" s="31" t="s">
        <v>55</v>
      </c>
      <c r="C15" s="32"/>
      <c r="D15" s="33" t="s">
        <v>45</v>
      </c>
      <c r="E15" s="57"/>
      <c r="F15" s="57"/>
      <c r="G15" s="57"/>
      <c r="H15" s="59"/>
    </row>
    <row r="16" spans="2:8" ht="18" customHeight="1" thickTop="1">
      <c r="B16" s="37"/>
      <c r="C16" s="38" t="s">
        <v>189</v>
      </c>
      <c r="D16" s="39"/>
      <c r="E16" s="57"/>
      <c r="F16" s="57"/>
      <c r="G16" s="57"/>
      <c r="H16" s="25"/>
    </row>
    <row r="17" spans="2:8" ht="18" customHeight="1">
      <c r="B17" s="40"/>
      <c r="C17" s="41" t="s">
        <v>49</v>
      </c>
      <c r="D17" s="42"/>
      <c r="E17" s="1"/>
      <c r="F17" s="1"/>
      <c r="G17" s="1"/>
      <c r="H17" s="25"/>
    </row>
    <row r="18" spans="2:8" ht="18" customHeight="1">
      <c r="B18" s="40"/>
      <c r="C18" s="46" t="s">
        <v>51</v>
      </c>
      <c r="D18" s="42"/>
      <c r="E18" s="1"/>
      <c r="F18" s="1"/>
      <c r="G18" s="1"/>
      <c r="H18" s="25"/>
    </row>
    <row r="19" spans="2:8" ht="18" customHeight="1">
      <c r="B19" s="40"/>
      <c r="C19" s="41" t="s">
        <v>19</v>
      </c>
      <c r="D19" s="42"/>
      <c r="E19" s="1"/>
      <c r="F19" s="1"/>
      <c r="G19" s="1"/>
      <c r="H19" s="25"/>
    </row>
    <row r="20" spans="2:8" ht="18" customHeight="1" thickBot="1">
      <c r="B20" s="48"/>
      <c r="C20" s="49" t="s">
        <v>56</v>
      </c>
      <c r="D20" s="50">
        <f>SUM(D16:D19)</f>
        <v>0</v>
      </c>
      <c r="E20" s="1"/>
      <c r="F20" s="1"/>
      <c r="G20" s="1"/>
      <c r="H20" s="25"/>
    </row>
    <row r="21" spans="2:8" ht="18" customHeight="1" thickTop="1">
      <c r="B21" s="51"/>
      <c r="C21" s="52" t="s">
        <v>53</v>
      </c>
      <c r="D21" s="53"/>
      <c r="E21" s="1"/>
      <c r="F21" s="1"/>
      <c r="G21" s="1"/>
      <c r="H21" s="25"/>
    </row>
    <row r="22" spans="2:8" ht="13.5" thickBot="1">
      <c r="B22" s="229" t="s">
        <v>54</v>
      </c>
      <c r="C22" s="230"/>
      <c r="D22" s="231"/>
      <c r="E22" s="1"/>
      <c r="F22" s="1"/>
      <c r="G22" s="1"/>
      <c r="H22" s="25"/>
    </row>
    <row r="23" spans="2:8" ht="18" customHeight="1" thickBot="1">
      <c r="B23" s="54"/>
      <c r="C23" s="55" t="s">
        <v>177</v>
      </c>
      <c r="D23" s="56">
        <f>D20-D21</f>
        <v>0</v>
      </c>
      <c r="E23" s="1"/>
      <c r="F23" s="1"/>
      <c r="G23" s="1"/>
      <c r="H23" s="25"/>
    </row>
    <row r="24" spans="2:8" ht="12" customHeight="1" thickBot="1">
      <c r="B24" s="21"/>
      <c r="C24" s="60"/>
      <c r="D24" s="61"/>
      <c r="E24" s="1"/>
      <c r="F24" s="1"/>
      <c r="G24" s="1"/>
      <c r="H24" s="25"/>
    </row>
    <row r="25" spans="2:8" ht="18" customHeight="1" thickBot="1">
      <c r="B25" s="31" t="s">
        <v>57</v>
      </c>
      <c r="C25" s="32"/>
      <c r="D25" s="33" t="s">
        <v>45</v>
      </c>
      <c r="E25" s="1"/>
      <c r="F25" s="1"/>
      <c r="G25" s="1"/>
      <c r="H25" s="25"/>
    </row>
    <row r="26" spans="2:8" ht="18" customHeight="1" thickTop="1">
      <c r="B26" s="37"/>
      <c r="C26" s="38" t="s">
        <v>58</v>
      </c>
      <c r="D26" s="39"/>
      <c r="E26" s="1"/>
      <c r="F26" s="1"/>
      <c r="G26" s="1"/>
      <c r="H26" s="25"/>
    </row>
    <row r="27" spans="2:8" ht="18" customHeight="1">
      <c r="B27" s="40"/>
      <c r="C27" s="41" t="s">
        <v>59</v>
      </c>
      <c r="D27" s="42"/>
      <c r="E27" s="1"/>
      <c r="F27" s="1"/>
      <c r="G27" s="1"/>
      <c r="H27" s="25"/>
    </row>
    <row r="28" spans="2:8" ht="18" customHeight="1">
      <c r="B28" s="40"/>
      <c r="C28" s="46" t="s">
        <v>60</v>
      </c>
      <c r="D28" s="42"/>
      <c r="E28" s="1"/>
      <c r="F28" s="1"/>
      <c r="G28" s="1"/>
      <c r="H28" s="25"/>
    </row>
    <row r="29" spans="2:8" ht="18" customHeight="1">
      <c r="B29" s="40"/>
      <c r="C29" s="41" t="s">
        <v>19</v>
      </c>
      <c r="D29" s="42"/>
      <c r="E29" s="1"/>
      <c r="F29" s="1"/>
      <c r="G29" s="1"/>
      <c r="H29" s="25"/>
    </row>
    <row r="30" spans="2:8" ht="18" customHeight="1" thickBot="1">
      <c r="B30" s="48"/>
      <c r="C30" s="49" t="s">
        <v>56</v>
      </c>
      <c r="D30" s="50">
        <f>SUM(D26:D29)</f>
        <v>0</v>
      </c>
      <c r="E30" s="1"/>
      <c r="F30" s="1"/>
      <c r="G30" s="1"/>
      <c r="H30" s="25"/>
    </row>
    <row r="31" spans="2:8" ht="18" customHeight="1" thickTop="1">
      <c r="B31" s="51"/>
      <c r="C31" s="52" t="s">
        <v>53</v>
      </c>
      <c r="D31" s="62"/>
      <c r="E31" s="1"/>
      <c r="F31" s="1"/>
      <c r="G31" s="1"/>
      <c r="H31" s="25"/>
    </row>
    <row r="32" spans="2:8" ht="13.5" thickBot="1">
      <c r="B32" s="229" t="s">
        <v>54</v>
      </c>
      <c r="C32" s="230"/>
      <c r="D32" s="231"/>
      <c r="E32" s="1"/>
      <c r="F32" s="1"/>
      <c r="G32" s="1"/>
      <c r="H32" s="25"/>
    </row>
    <row r="33" spans="2:8" ht="18" customHeight="1" thickBot="1">
      <c r="B33" s="54"/>
      <c r="C33" s="55" t="s">
        <v>178</v>
      </c>
      <c r="D33" s="56">
        <f>D30-D31</f>
        <v>0</v>
      </c>
      <c r="E33" s="1"/>
      <c r="F33" s="1"/>
      <c r="G33" s="1" t="s">
        <v>61</v>
      </c>
      <c r="H33" s="25"/>
    </row>
    <row r="34" spans="2:8" ht="12" customHeight="1">
      <c r="B34" s="1"/>
      <c r="C34" s="1"/>
      <c r="D34" s="24"/>
      <c r="E34" s="1"/>
      <c r="F34" s="1"/>
      <c r="G34" s="1"/>
      <c r="H34" s="25"/>
    </row>
    <row r="35" spans="2:8" ht="18" customHeight="1">
      <c r="B35" s="169" t="s">
        <v>179</v>
      </c>
      <c r="C35" s="228" t="s">
        <v>62</v>
      </c>
      <c r="D35" s="228"/>
      <c r="E35" s="1"/>
      <c r="F35" s="1"/>
      <c r="G35" s="1"/>
      <c r="H35" s="25"/>
    </row>
    <row r="36" spans="2:8" ht="18" customHeight="1">
      <c r="B36" s="169" t="s">
        <v>180</v>
      </c>
      <c r="C36" s="228" t="s">
        <v>64</v>
      </c>
      <c r="D36" s="228"/>
      <c r="E36" s="1"/>
      <c r="F36" s="1"/>
      <c r="G36" s="1"/>
      <c r="H36" s="25"/>
    </row>
    <row r="37" spans="2:8" ht="18" customHeight="1">
      <c r="B37" s="1"/>
      <c r="C37" s="1"/>
      <c r="D37" s="24"/>
      <c r="E37" s="1"/>
      <c r="F37" s="1"/>
      <c r="G37" s="1"/>
      <c r="H37" s="25"/>
    </row>
    <row r="38" spans="2:8" ht="18" customHeight="1">
      <c r="B38" s="1"/>
      <c r="C38" s="1"/>
      <c r="D38" s="24"/>
      <c r="E38" s="1"/>
      <c r="F38" s="1"/>
      <c r="G38" s="1"/>
      <c r="H38" s="25"/>
    </row>
    <row r="39" spans="2:8" ht="18" customHeight="1">
      <c r="B39" s="1"/>
      <c r="C39" s="1"/>
      <c r="D39" s="24"/>
      <c r="E39" s="1"/>
      <c r="F39" s="1"/>
      <c r="G39" s="1"/>
      <c r="H39" s="25"/>
    </row>
    <row r="40" spans="2:8" ht="18" customHeight="1">
      <c r="B40" s="1"/>
      <c r="C40" s="1"/>
      <c r="D40" s="24"/>
      <c r="E40" s="1"/>
      <c r="F40" s="1"/>
      <c r="G40" s="1"/>
      <c r="H40" s="25"/>
    </row>
    <row r="41" spans="2:8" ht="18" customHeight="1">
      <c r="B41" s="1"/>
      <c r="C41" s="1"/>
      <c r="D41" s="24"/>
      <c r="E41" s="1"/>
      <c r="F41" s="1"/>
      <c r="G41" s="1"/>
      <c r="H41" s="25"/>
    </row>
    <row r="42" spans="2:8" ht="18" customHeight="1">
      <c r="B42" s="1"/>
      <c r="C42" s="1"/>
      <c r="D42" s="24"/>
      <c r="E42" s="1"/>
      <c r="F42" s="1"/>
      <c r="G42" s="1"/>
      <c r="H42" s="25"/>
    </row>
    <row r="43" spans="2:8" ht="18" customHeight="1">
      <c r="B43" s="1"/>
      <c r="C43" s="1"/>
      <c r="D43" s="24"/>
      <c r="E43" s="1"/>
      <c r="F43" s="1"/>
      <c r="G43" s="1"/>
      <c r="H43" s="25"/>
    </row>
    <row r="44" spans="2:8" ht="18" customHeight="1">
      <c r="B44" s="1"/>
      <c r="C44" s="1"/>
      <c r="D44" s="24"/>
      <c r="E44" s="1"/>
      <c r="F44" s="1"/>
      <c r="G44" s="1"/>
      <c r="H44" s="25"/>
    </row>
    <row r="45" spans="2:8" ht="18" customHeight="1">
      <c r="B45" s="1"/>
      <c r="C45" s="1"/>
      <c r="D45" s="1"/>
      <c r="E45" s="1"/>
      <c r="F45" s="1"/>
      <c r="G45" s="1"/>
      <c r="H45" s="1"/>
    </row>
    <row r="46" spans="2:8" ht="18" customHeight="1">
      <c r="B46" s="1"/>
      <c r="C46" s="1"/>
      <c r="D46" s="1"/>
      <c r="E46" s="1"/>
      <c r="F46" s="1"/>
      <c r="G46" s="1"/>
      <c r="H46" s="1"/>
    </row>
    <row r="47" spans="2:8" ht="18" customHeight="1">
      <c r="B47" s="1"/>
      <c r="C47" s="1"/>
      <c r="D47" s="1"/>
      <c r="E47" s="1"/>
      <c r="F47" s="1"/>
      <c r="G47" s="1"/>
      <c r="H47" s="1"/>
    </row>
    <row r="48" spans="2:8" ht="18" customHeight="1">
      <c r="B48" s="1"/>
      <c r="C48" s="1"/>
      <c r="D48" s="1"/>
      <c r="E48" s="1"/>
      <c r="F48" s="1"/>
      <c r="G48" s="1"/>
      <c r="H48" s="1"/>
    </row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</sheetData>
  <sheetProtection password="E432" sheet="1" objects="1" scenarios="1"/>
  <mergeCells count="9">
    <mergeCell ref="B1:H1"/>
    <mergeCell ref="B3:D3"/>
    <mergeCell ref="F3:G3"/>
    <mergeCell ref="F8:G8"/>
    <mergeCell ref="C36:D36"/>
    <mergeCell ref="B12:D12"/>
    <mergeCell ref="B22:D22"/>
    <mergeCell ref="B32:D32"/>
    <mergeCell ref="C35:D35"/>
  </mergeCells>
  <printOptions/>
  <pageMargins left="0.5" right="0.25" top="0.5" bottom="0.25" header="0.25" footer="0.25"/>
  <pageSetup horizontalDpi="600" verticalDpi="600" orientation="portrait" r:id="rId1"/>
  <headerFooter alignWithMargins="0">
    <oddFooter>&amp;R&amp;6© 2006 First Command Educational Foundation 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96"/>
  <sheetViews>
    <sheetView zoomScale="85" zoomScaleNormal="85" workbookViewId="0" topLeftCell="A1">
      <selection activeCell="B1" sqref="B1:M1"/>
    </sheetView>
  </sheetViews>
  <sheetFormatPr defaultColWidth="9.140625" defaultRowHeight="18" customHeight="1"/>
  <cols>
    <col min="1" max="1" width="12.7109375" style="22" customWidth="1"/>
    <col min="2" max="2" width="3.00390625" style="0" customWidth="1"/>
    <col min="3" max="3" width="23.57421875" style="0" customWidth="1"/>
    <col min="4" max="4" width="6.8515625" style="0" customWidth="1"/>
    <col min="5" max="5" width="11.8515625" style="0" customWidth="1"/>
    <col min="6" max="6" width="4.28125" style="0" customWidth="1"/>
    <col min="7" max="7" width="5.8515625" style="0" customWidth="1"/>
    <col min="8" max="8" width="6.140625" style="0" customWidth="1"/>
    <col min="9" max="10" width="4.28125" style="0" customWidth="1"/>
    <col min="11" max="11" width="8.57421875" style="0" customWidth="1"/>
    <col min="12" max="12" width="6.7109375" style="22" customWidth="1"/>
    <col min="13" max="13" width="11.8515625" style="22" customWidth="1"/>
    <col min="14" max="37" width="9.140625" style="22" customWidth="1"/>
  </cols>
  <sheetData>
    <row r="1" spans="2:13" ht="18" customHeight="1">
      <c r="B1" s="223" t="s">
        <v>65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2:11" ht="13.5" customHeight="1" thickBot="1">
      <c r="B2" s="22"/>
      <c r="C2" s="22"/>
      <c r="D2" s="22"/>
      <c r="E2" s="64"/>
      <c r="F2" s="22"/>
      <c r="G2" s="22"/>
      <c r="H2" s="22"/>
      <c r="I2" s="22"/>
      <c r="J2" s="22"/>
      <c r="K2" s="22"/>
    </row>
    <row r="3" spans="2:13" ht="18" customHeight="1" thickBot="1">
      <c r="B3" s="259" t="s">
        <v>4</v>
      </c>
      <c r="C3" s="260"/>
      <c r="D3" s="260"/>
      <c r="E3" s="261"/>
      <c r="F3" s="65"/>
      <c r="G3" s="268" t="s">
        <v>66</v>
      </c>
      <c r="H3" s="269"/>
      <c r="I3" s="269"/>
      <c r="J3" s="269"/>
      <c r="K3" s="269"/>
      <c r="L3" s="269"/>
      <c r="M3" s="270"/>
    </row>
    <row r="4" spans="2:13" ht="6" customHeight="1" thickBot="1">
      <c r="B4" s="22"/>
      <c r="C4" s="22"/>
      <c r="D4" s="22"/>
      <c r="E4" s="67"/>
      <c r="F4" s="22"/>
      <c r="G4" s="68"/>
      <c r="H4" s="69"/>
      <c r="I4" s="69"/>
      <c r="J4" s="69"/>
      <c r="K4" s="69"/>
      <c r="L4" s="69"/>
      <c r="M4" s="70"/>
    </row>
    <row r="5" spans="2:13" ht="18" customHeight="1" thickBot="1">
      <c r="B5" s="240" t="s">
        <v>67</v>
      </c>
      <c r="C5" s="241"/>
      <c r="D5" s="71"/>
      <c r="E5" s="72" t="s">
        <v>45</v>
      </c>
      <c r="F5" s="1"/>
      <c r="G5" s="73" t="s">
        <v>158</v>
      </c>
      <c r="H5" s="74" t="s">
        <v>68</v>
      </c>
      <c r="I5" s="74"/>
      <c r="J5" s="74"/>
      <c r="K5" s="74"/>
      <c r="L5" s="75"/>
      <c r="M5" s="76">
        <f>E14</f>
        <v>0</v>
      </c>
    </row>
    <row r="6" spans="2:13" ht="18" customHeight="1" thickTop="1">
      <c r="B6" s="37"/>
      <c r="C6" s="38" t="s">
        <v>69</v>
      </c>
      <c r="D6" s="77"/>
      <c r="E6" s="78"/>
      <c r="F6" s="1"/>
      <c r="G6" s="73" t="s">
        <v>159</v>
      </c>
      <c r="H6" s="74" t="s">
        <v>70</v>
      </c>
      <c r="I6" s="74"/>
      <c r="J6" s="74"/>
      <c r="K6" s="74"/>
      <c r="L6" s="75"/>
      <c r="M6" s="76">
        <f>E24</f>
        <v>0</v>
      </c>
    </row>
    <row r="7" spans="2:13" ht="18" customHeight="1">
      <c r="B7" s="40"/>
      <c r="C7" s="79" t="s">
        <v>71</v>
      </c>
      <c r="D7" s="80"/>
      <c r="E7" s="81"/>
      <c r="F7" s="1"/>
      <c r="G7" s="73" t="s">
        <v>160</v>
      </c>
      <c r="H7" s="74" t="s">
        <v>72</v>
      </c>
      <c r="I7" s="74"/>
      <c r="J7" s="74"/>
      <c r="K7" s="74"/>
      <c r="L7" s="75"/>
      <c r="M7" s="76">
        <f>E35</f>
        <v>0</v>
      </c>
    </row>
    <row r="8" spans="2:13" ht="18" customHeight="1">
      <c r="B8" s="82"/>
      <c r="C8" s="83" t="s">
        <v>19</v>
      </c>
      <c r="D8" s="16"/>
      <c r="E8" s="84"/>
      <c r="F8" s="1"/>
      <c r="G8" s="73" t="s">
        <v>161</v>
      </c>
      <c r="H8" s="74" t="s">
        <v>36</v>
      </c>
      <c r="I8" s="74"/>
      <c r="J8" s="74"/>
      <c r="K8" s="74"/>
      <c r="L8" s="75"/>
      <c r="M8" s="76">
        <f>E42</f>
        <v>0</v>
      </c>
    </row>
    <row r="9" spans="2:13" ht="18" customHeight="1" thickBot="1">
      <c r="B9" s="262" t="s">
        <v>73</v>
      </c>
      <c r="C9" s="263"/>
      <c r="D9" s="85"/>
      <c r="E9" s="86" t="s">
        <v>45</v>
      </c>
      <c r="F9" s="1"/>
      <c r="G9" s="73" t="s">
        <v>162</v>
      </c>
      <c r="H9" s="74" t="s">
        <v>74</v>
      </c>
      <c r="I9" s="74"/>
      <c r="J9" s="74"/>
      <c r="K9" s="74"/>
      <c r="L9" s="75"/>
      <c r="M9" s="76">
        <f>E50</f>
        <v>0</v>
      </c>
    </row>
    <row r="10" spans="2:13" ht="18" customHeight="1" thickTop="1">
      <c r="B10" s="37"/>
      <c r="C10" s="38" t="s">
        <v>20</v>
      </c>
      <c r="D10" s="77"/>
      <c r="E10" s="78"/>
      <c r="F10" s="87"/>
      <c r="G10" s="88" t="s">
        <v>163</v>
      </c>
      <c r="H10" s="87" t="s">
        <v>75</v>
      </c>
      <c r="I10" s="87"/>
      <c r="J10" s="87"/>
      <c r="K10" s="87"/>
      <c r="L10" s="89"/>
      <c r="M10" s="90">
        <f>E59</f>
        <v>0</v>
      </c>
    </row>
    <row r="11" spans="2:13" ht="18" customHeight="1">
      <c r="B11" s="40"/>
      <c r="C11" s="79" t="s">
        <v>76</v>
      </c>
      <c r="D11" s="80"/>
      <c r="E11" s="81"/>
      <c r="F11" s="87"/>
      <c r="G11" s="73" t="s">
        <v>164</v>
      </c>
      <c r="H11" s="74" t="s">
        <v>77</v>
      </c>
      <c r="I11" s="74"/>
      <c r="J11" s="74"/>
      <c r="K11" s="74"/>
      <c r="L11" s="75"/>
      <c r="M11" s="76">
        <f>E65</f>
        <v>0</v>
      </c>
    </row>
    <row r="12" spans="2:13" ht="18" customHeight="1">
      <c r="B12" s="40"/>
      <c r="C12" s="79" t="s">
        <v>78</v>
      </c>
      <c r="D12" s="80"/>
      <c r="E12" s="81"/>
      <c r="F12" s="1"/>
      <c r="G12" s="91" t="s">
        <v>165</v>
      </c>
      <c r="H12" s="83" t="s">
        <v>79</v>
      </c>
      <c r="I12" s="83"/>
      <c r="J12" s="83"/>
      <c r="K12" s="83"/>
      <c r="L12" s="16"/>
      <c r="M12" s="92">
        <f>E84</f>
        <v>0</v>
      </c>
    </row>
    <row r="13" spans="2:13" ht="18" customHeight="1">
      <c r="B13" s="40"/>
      <c r="C13" s="79" t="s">
        <v>19</v>
      </c>
      <c r="D13" s="93"/>
      <c r="E13" s="84"/>
      <c r="F13" s="1"/>
      <c r="G13" s="91" t="s">
        <v>166</v>
      </c>
      <c r="H13" s="83" t="s">
        <v>80</v>
      </c>
      <c r="I13" s="83"/>
      <c r="J13" s="83"/>
      <c r="K13" s="83"/>
      <c r="L13" s="16"/>
      <c r="M13" s="92">
        <f>E89</f>
        <v>0</v>
      </c>
    </row>
    <row r="14" spans="2:13" ht="18" customHeight="1" thickBot="1">
      <c r="B14" s="94"/>
      <c r="C14" s="238" t="s">
        <v>156</v>
      </c>
      <c r="D14" s="239"/>
      <c r="E14" s="95">
        <f>SUM(E6:E8)+SUM(E10:E13)</f>
        <v>0</v>
      </c>
      <c r="F14" s="1"/>
      <c r="G14" s="264" t="s">
        <v>81</v>
      </c>
      <c r="H14" s="265"/>
      <c r="I14" s="265"/>
      <c r="J14" s="265"/>
      <c r="K14" s="265"/>
      <c r="L14" s="265"/>
      <c r="M14" s="168">
        <f>SUM(M5:M13)</f>
        <v>0</v>
      </c>
    </row>
    <row r="15" spans="2:13" ht="7.5" customHeight="1" thickBot="1">
      <c r="B15" s="1"/>
      <c r="C15" s="1"/>
      <c r="D15" s="1"/>
      <c r="E15" s="96"/>
      <c r="F15" s="1"/>
      <c r="G15" s="1"/>
      <c r="H15" s="1"/>
      <c r="I15" s="1"/>
      <c r="J15" s="1"/>
      <c r="K15" s="1"/>
      <c r="L15" s="1"/>
      <c r="M15" s="1"/>
    </row>
    <row r="16" spans="2:13" ht="18" customHeight="1">
      <c r="B16" s="97" t="s">
        <v>82</v>
      </c>
      <c r="C16" s="97"/>
      <c r="D16" s="97"/>
      <c r="E16" s="98"/>
      <c r="F16" s="1"/>
      <c r="G16" s="250" t="s">
        <v>149</v>
      </c>
      <c r="H16" s="251"/>
      <c r="I16" s="251"/>
      <c r="J16" s="251"/>
      <c r="K16" s="251"/>
      <c r="L16" s="251"/>
      <c r="M16" s="256">
        <f>'#2 Income Wkst'!H8-M14</f>
        <v>0</v>
      </c>
    </row>
    <row r="17" spans="2:13" ht="6" customHeight="1" thickBot="1">
      <c r="B17" s="1"/>
      <c r="C17" s="1"/>
      <c r="D17" s="1"/>
      <c r="E17" s="25"/>
      <c r="F17" s="1"/>
      <c r="G17" s="252"/>
      <c r="H17" s="253"/>
      <c r="I17" s="253"/>
      <c r="J17" s="253"/>
      <c r="K17" s="253"/>
      <c r="L17" s="253"/>
      <c r="M17" s="257"/>
    </row>
    <row r="18" spans="2:13" ht="18" customHeight="1" thickBot="1">
      <c r="B18" s="266" t="s">
        <v>70</v>
      </c>
      <c r="C18" s="267"/>
      <c r="D18" s="99"/>
      <c r="E18" s="100" t="s">
        <v>45</v>
      </c>
      <c r="F18" s="1"/>
      <c r="G18" s="252"/>
      <c r="H18" s="253"/>
      <c r="I18" s="253"/>
      <c r="J18" s="253"/>
      <c r="K18" s="253"/>
      <c r="L18" s="253"/>
      <c r="M18" s="257"/>
    </row>
    <row r="19" spans="2:13" ht="18" customHeight="1" thickBot="1" thickTop="1">
      <c r="B19" s="37"/>
      <c r="C19" s="38" t="s">
        <v>83</v>
      </c>
      <c r="D19" s="77"/>
      <c r="E19" s="78"/>
      <c r="F19" s="1"/>
      <c r="G19" s="254"/>
      <c r="H19" s="255"/>
      <c r="I19" s="255"/>
      <c r="J19" s="255"/>
      <c r="K19" s="255"/>
      <c r="L19" s="255"/>
      <c r="M19" s="258"/>
    </row>
    <row r="20" spans="2:13" ht="18" customHeight="1">
      <c r="B20" s="40"/>
      <c r="C20" s="79" t="s">
        <v>84</v>
      </c>
      <c r="D20" s="93"/>
      <c r="E20" s="101"/>
      <c r="F20" s="1"/>
      <c r="G20" s="1"/>
      <c r="H20" s="1"/>
      <c r="I20" s="1"/>
      <c r="J20" s="1"/>
      <c r="K20" s="1"/>
      <c r="L20" s="1"/>
      <c r="M20" s="1"/>
    </row>
    <row r="21" spans="2:13" ht="18" customHeight="1">
      <c r="B21" s="40"/>
      <c r="C21" s="79" t="s">
        <v>85</v>
      </c>
      <c r="D21" s="80"/>
      <c r="E21" s="101"/>
      <c r="F21" s="1"/>
      <c r="G21" s="1"/>
      <c r="H21" s="1"/>
      <c r="I21" s="1"/>
      <c r="J21" s="1"/>
      <c r="K21" s="1"/>
      <c r="L21" s="1"/>
      <c r="M21" s="1"/>
    </row>
    <row r="22" spans="2:13" ht="18" customHeight="1">
      <c r="B22" s="40"/>
      <c r="C22" s="79" t="s">
        <v>86</v>
      </c>
      <c r="D22" s="80"/>
      <c r="E22" s="101"/>
      <c r="F22" s="1"/>
      <c r="G22" s="1"/>
      <c r="H22" s="1"/>
      <c r="I22" s="1"/>
      <c r="J22" s="1"/>
      <c r="K22" s="1"/>
      <c r="L22" s="1"/>
      <c r="M22" s="1"/>
    </row>
    <row r="23" spans="2:13" ht="18" customHeight="1">
      <c r="B23" s="40"/>
      <c r="C23" s="79" t="s">
        <v>19</v>
      </c>
      <c r="D23" s="80"/>
      <c r="E23" s="101"/>
      <c r="F23" s="1"/>
      <c r="G23" s="1"/>
      <c r="H23" s="1"/>
      <c r="I23" s="1"/>
      <c r="J23" s="1"/>
      <c r="K23" s="1"/>
      <c r="L23" s="1"/>
      <c r="M23" s="1"/>
    </row>
    <row r="24" spans="2:13" ht="18" customHeight="1" thickBot="1">
      <c r="B24" s="94"/>
      <c r="C24" s="238" t="s">
        <v>157</v>
      </c>
      <c r="D24" s="239"/>
      <c r="E24" s="102">
        <f>SUM(E19:E23)</f>
        <v>0</v>
      </c>
      <c r="F24" s="1"/>
      <c r="G24" s="1"/>
      <c r="H24" s="1"/>
      <c r="I24" s="1"/>
      <c r="J24" s="1"/>
      <c r="K24" s="1"/>
      <c r="L24" s="1"/>
      <c r="M24" s="1"/>
    </row>
    <row r="25" spans="2:13" ht="6" customHeight="1" thickBot="1">
      <c r="B25" s="87"/>
      <c r="C25" s="87"/>
      <c r="D25" s="87"/>
      <c r="E25" s="59"/>
      <c r="F25" s="87"/>
      <c r="G25" s="1"/>
      <c r="H25" s="1"/>
      <c r="I25" s="1"/>
      <c r="J25" s="1"/>
      <c r="K25" s="1"/>
      <c r="L25" s="1"/>
      <c r="M25" s="1"/>
    </row>
    <row r="26" spans="2:13" ht="18" customHeight="1" thickBot="1">
      <c r="B26" s="240" t="s">
        <v>72</v>
      </c>
      <c r="C26" s="241"/>
      <c r="D26" s="103"/>
      <c r="E26" s="104" t="s">
        <v>45</v>
      </c>
      <c r="F26" s="1"/>
      <c r="G26" s="1"/>
      <c r="H26" s="1"/>
      <c r="I26" s="1"/>
      <c r="J26" s="1"/>
      <c r="K26" s="1"/>
      <c r="L26" s="1"/>
      <c r="M26" s="1"/>
    </row>
    <row r="27" spans="2:13" ht="18" customHeight="1" thickTop="1">
      <c r="B27" s="37"/>
      <c r="C27" s="38" t="s">
        <v>87</v>
      </c>
      <c r="D27" s="77"/>
      <c r="E27" s="101"/>
      <c r="F27" s="1"/>
      <c r="G27" s="1"/>
      <c r="H27" s="1"/>
      <c r="I27" s="1"/>
      <c r="J27" s="1"/>
      <c r="K27" s="1"/>
      <c r="L27" s="1"/>
      <c r="M27" s="1"/>
    </row>
    <row r="28" spans="2:13" ht="18" customHeight="1">
      <c r="B28" s="40"/>
      <c r="C28" s="79" t="s">
        <v>88</v>
      </c>
      <c r="D28" s="80"/>
      <c r="E28" s="101"/>
      <c r="F28" s="1"/>
      <c r="G28" s="1"/>
      <c r="H28" s="1"/>
      <c r="I28" s="1"/>
      <c r="J28" s="1"/>
      <c r="K28" s="1"/>
      <c r="L28" s="1"/>
      <c r="M28" s="1"/>
    </row>
    <row r="29" spans="2:13" ht="18" customHeight="1">
      <c r="B29" s="40"/>
      <c r="C29" s="79" t="s">
        <v>89</v>
      </c>
      <c r="D29" s="80"/>
      <c r="E29" s="105"/>
      <c r="F29" s="1"/>
      <c r="G29" s="1"/>
      <c r="H29" s="1"/>
      <c r="I29" s="1"/>
      <c r="J29" s="1"/>
      <c r="K29" s="1"/>
      <c r="L29" s="1"/>
      <c r="M29" s="1"/>
    </row>
    <row r="30" spans="2:13" ht="18" customHeight="1">
      <c r="B30" s="40"/>
      <c r="C30" s="79" t="s">
        <v>90</v>
      </c>
      <c r="D30" s="80"/>
      <c r="E30" s="81"/>
      <c r="F30" s="1"/>
      <c r="G30" s="1"/>
      <c r="H30" s="1"/>
      <c r="I30" s="1"/>
      <c r="J30" s="1"/>
      <c r="K30" s="1"/>
      <c r="L30" s="1"/>
      <c r="M30" s="1"/>
    </row>
    <row r="31" spans="2:13" ht="18" customHeight="1">
      <c r="B31" s="40"/>
      <c r="C31" s="79" t="s">
        <v>91</v>
      </c>
      <c r="D31" s="80"/>
      <c r="E31" s="101"/>
      <c r="F31" s="1"/>
      <c r="G31" s="1"/>
      <c r="H31" s="1"/>
      <c r="I31" s="1"/>
      <c r="J31" s="1"/>
      <c r="K31" s="1"/>
      <c r="L31" s="1"/>
      <c r="M31" s="1"/>
    </row>
    <row r="32" spans="2:13" ht="18" customHeight="1">
      <c r="B32" s="40"/>
      <c r="C32" s="79" t="s">
        <v>92</v>
      </c>
      <c r="D32" s="80"/>
      <c r="E32" s="105"/>
      <c r="F32" s="1"/>
      <c r="G32" s="1"/>
      <c r="H32" s="1"/>
      <c r="I32" s="1"/>
      <c r="J32" s="1"/>
      <c r="K32" s="1"/>
      <c r="L32" s="1"/>
      <c r="M32" s="1"/>
    </row>
    <row r="33" spans="2:13" ht="18" customHeight="1">
      <c r="B33" s="40"/>
      <c r="C33" s="79" t="s">
        <v>93</v>
      </c>
      <c r="D33" s="80"/>
      <c r="E33" s="81"/>
      <c r="F33" s="1"/>
      <c r="G33" s="1"/>
      <c r="H33" s="1"/>
      <c r="I33" s="1"/>
      <c r="J33" s="1"/>
      <c r="K33" s="1"/>
      <c r="L33" s="1"/>
      <c r="M33" s="1"/>
    </row>
    <row r="34" spans="2:13" ht="18" customHeight="1">
      <c r="B34" s="40"/>
      <c r="C34" s="79" t="s">
        <v>19</v>
      </c>
      <c r="D34" s="80"/>
      <c r="E34" s="101"/>
      <c r="F34" s="1"/>
      <c r="G34" s="1"/>
      <c r="H34" s="1"/>
      <c r="I34" s="1"/>
      <c r="J34" s="1"/>
      <c r="K34" s="1"/>
      <c r="L34" s="1"/>
      <c r="M34" s="1"/>
    </row>
    <row r="35" spans="2:13" ht="18" customHeight="1" thickBot="1">
      <c r="B35" s="94"/>
      <c r="C35" s="238" t="s">
        <v>167</v>
      </c>
      <c r="D35" s="239"/>
      <c r="E35" s="102">
        <f>SUM(E27:E34)</f>
        <v>0</v>
      </c>
      <c r="F35" s="1"/>
      <c r="G35" s="1"/>
      <c r="H35" s="1"/>
      <c r="I35" s="1"/>
      <c r="J35" s="1"/>
      <c r="K35" s="1"/>
      <c r="L35" s="1"/>
      <c r="M35" s="1"/>
    </row>
    <row r="36" spans="2:13" ht="6" customHeight="1" thickBot="1">
      <c r="B36" s="87"/>
      <c r="C36" s="87"/>
      <c r="D36" s="87"/>
      <c r="E36" s="59"/>
      <c r="F36" s="1"/>
      <c r="G36" s="1"/>
      <c r="H36" s="1"/>
      <c r="I36" s="1"/>
      <c r="J36" s="1"/>
      <c r="K36" s="1"/>
      <c r="L36" s="1"/>
      <c r="M36" s="1"/>
    </row>
    <row r="37" spans="2:13" ht="18" customHeight="1" thickBot="1">
      <c r="B37" s="240" t="s">
        <v>36</v>
      </c>
      <c r="C37" s="241"/>
      <c r="D37" s="106"/>
      <c r="E37" s="104" t="s">
        <v>45</v>
      </c>
      <c r="F37" s="1"/>
      <c r="G37" s="1"/>
      <c r="H37" s="1"/>
      <c r="I37" s="1"/>
      <c r="J37" s="1"/>
      <c r="K37" s="1"/>
      <c r="L37" s="1"/>
      <c r="M37" s="1"/>
    </row>
    <row r="38" spans="2:13" ht="18" customHeight="1" thickTop="1">
      <c r="B38" s="37"/>
      <c r="C38" s="38" t="s">
        <v>88</v>
      </c>
      <c r="D38" s="77"/>
      <c r="E38" s="105"/>
      <c r="F38" s="1"/>
      <c r="G38" s="1"/>
      <c r="H38" s="1"/>
      <c r="I38" s="1"/>
      <c r="J38" s="1"/>
      <c r="K38" s="1"/>
      <c r="L38" s="1"/>
      <c r="M38" s="1"/>
    </row>
    <row r="39" spans="2:13" ht="18" customHeight="1">
      <c r="B39" s="40"/>
      <c r="C39" s="79" t="s">
        <v>94</v>
      </c>
      <c r="D39" s="80"/>
      <c r="E39" s="81"/>
      <c r="F39" s="1"/>
      <c r="G39" s="1"/>
      <c r="H39" s="1"/>
      <c r="I39" s="1"/>
      <c r="J39" s="1"/>
      <c r="K39" s="1"/>
      <c r="L39" s="1"/>
      <c r="M39" s="1"/>
    </row>
    <row r="40" spans="2:13" ht="18" customHeight="1">
      <c r="B40" s="40"/>
      <c r="C40" s="79" t="s">
        <v>95</v>
      </c>
      <c r="D40" s="80"/>
      <c r="E40" s="81"/>
      <c r="F40" s="1"/>
      <c r="G40" s="1"/>
      <c r="H40" s="1"/>
      <c r="I40" s="1"/>
      <c r="J40" s="1"/>
      <c r="K40" s="1"/>
      <c r="L40" s="1"/>
      <c r="M40" s="1"/>
    </row>
    <row r="41" spans="2:13" ht="18" customHeight="1">
      <c r="B41" s="40"/>
      <c r="C41" s="79" t="s">
        <v>96</v>
      </c>
      <c r="D41" s="80"/>
      <c r="E41" s="101"/>
      <c r="F41" s="87"/>
      <c r="G41" s="87"/>
      <c r="H41" s="87"/>
      <c r="I41" s="1"/>
      <c r="J41" s="1"/>
      <c r="K41" s="1"/>
      <c r="L41" s="1"/>
      <c r="M41" s="1"/>
    </row>
    <row r="42" spans="2:13" ht="18" customHeight="1" thickBot="1">
      <c r="B42" s="94"/>
      <c r="C42" s="238" t="s">
        <v>168</v>
      </c>
      <c r="D42" s="239"/>
      <c r="E42" s="95">
        <f>SUM(E38:E41)</f>
        <v>0</v>
      </c>
      <c r="F42" s="87"/>
      <c r="G42" s="87"/>
      <c r="H42" s="87"/>
      <c r="I42" s="1"/>
      <c r="J42" s="1"/>
      <c r="K42" s="1"/>
      <c r="L42" s="1"/>
      <c r="M42" s="1"/>
    </row>
    <row r="43" spans="2:13" ht="18" customHeight="1">
      <c r="B43" s="87"/>
      <c r="C43" s="87"/>
      <c r="D43" s="87"/>
      <c r="E43" s="107"/>
      <c r="F43" s="87"/>
      <c r="G43" s="87"/>
      <c r="H43" s="87"/>
      <c r="I43" s="1"/>
      <c r="J43" s="1"/>
      <c r="K43" s="1"/>
      <c r="L43" s="1"/>
      <c r="M43" s="1"/>
    </row>
    <row r="44" spans="2:13" ht="18" customHeight="1">
      <c r="B44" s="223" t="s">
        <v>97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</row>
    <row r="45" spans="2:13" ht="6" customHeight="1" thickBo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2:13" ht="18" customHeight="1" thickBot="1">
      <c r="B46" s="240" t="s">
        <v>74</v>
      </c>
      <c r="C46" s="241"/>
      <c r="D46" s="103"/>
      <c r="E46" s="109" t="s">
        <v>45</v>
      </c>
      <c r="F46" s="87"/>
      <c r="G46" s="87"/>
      <c r="H46" s="87"/>
      <c r="I46" s="1"/>
      <c r="J46" s="1"/>
      <c r="K46" s="1"/>
      <c r="L46" s="1"/>
      <c r="M46" s="1"/>
    </row>
    <row r="47" spans="2:13" ht="18" customHeight="1" thickTop="1">
      <c r="B47" s="40"/>
      <c r="C47" s="79" t="s">
        <v>98</v>
      </c>
      <c r="D47" s="77"/>
      <c r="E47" s="78"/>
      <c r="F47" s="87"/>
      <c r="G47" s="87"/>
      <c r="H47" s="87"/>
      <c r="I47" s="1"/>
      <c r="J47" s="1"/>
      <c r="K47" s="1"/>
      <c r="L47" s="1"/>
      <c r="M47" s="1"/>
    </row>
    <row r="48" spans="2:13" ht="18" customHeight="1">
      <c r="B48" s="40"/>
      <c r="C48" s="41" t="s">
        <v>99</v>
      </c>
      <c r="D48" s="93"/>
      <c r="E48" s="101"/>
      <c r="F48" s="87"/>
      <c r="G48" s="87"/>
      <c r="H48" s="87"/>
      <c r="I48" s="1"/>
      <c r="J48" s="1"/>
      <c r="K48" s="1"/>
      <c r="L48" s="1"/>
      <c r="M48" s="1"/>
    </row>
    <row r="49" spans="2:13" ht="18" customHeight="1">
      <c r="B49" s="40"/>
      <c r="C49" s="79" t="s">
        <v>19</v>
      </c>
      <c r="D49" s="93"/>
      <c r="E49" s="101"/>
      <c r="F49" s="87"/>
      <c r="G49" s="87"/>
      <c r="H49" s="87"/>
      <c r="I49" s="1"/>
      <c r="J49" s="1"/>
      <c r="K49" s="1"/>
      <c r="L49" s="1"/>
      <c r="M49" s="1"/>
    </row>
    <row r="50" spans="2:13" ht="18" customHeight="1" thickBot="1">
      <c r="B50" s="94"/>
      <c r="C50" s="238" t="s">
        <v>169</v>
      </c>
      <c r="D50" s="239"/>
      <c r="E50" s="102">
        <f>SUM(E47:E49)</f>
        <v>0</v>
      </c>
      <c r="F50" s="87"/>
      <c r="G50" s="87"/>
      <c r="H50" s="87"/>
      <c r="I50" s="1"/>
      <c r="J50" s="1"/>
      <c r="K50" s="1"/>
      <c r="L50" s="1"/>
      <c r="M50" s="1"/>
    </row>
    <row r="51" spans="2:13" ht="6" customHeight="1" thickBot="1">
      <c r="B51" s="87"/>
      <c r="C51" s="87"/>
      <c r="D51" s="87"/>
      <c r="E51" s="59"/>
      <c r="F51" s="87"/>
      <c r="G51" s="87"/>
      <c r="H51" s="87"/>
      <c r="I51" s="1"/>
      <c r="J51" s="1"/>
      <c r="K51" s="1"/>
      <c r="L51" s="1"/>
      <c r="M51" s="1"/>
    </row>
    <row r="52" spans="2:13" ht="18" customHeight="1" thickBot="1">
      <c r="B52" s="240" t="s">
        <v>75</v>
      </c>
      <c r="C52" s="241"/>
      <c r="D52" s="103"/>
      <c r="E52" s="109" t="s">
        <v>45</v>
      </c>
      <c r="F52" s="87"/>
      <c r="G52" s="87"/>
      <c r="H52" s="87"/>
      <c r="I52" s="1"/>
      <c r="J52" s="1"/>
      <c r="K52" s="1"/>
      <c r="L52" s="1"/>
      <c r="M52" s="1"/>
    </row>
    <row r="53" spans="2:13" ht="18" customHeight="1" thickTop="1">
      <c r="B53" s="110"/>
      <c r="C53" s="38" t="s">
        <v>100</v>
      </c>
      <c r="D53" s="89"/>
      <c r="E53" s="101"/>
      <c r="F53" s="1"/>
      <c r="G53" s="1"/>
      <c r="H53" s="1"/>
      <c r="I53" s="1"/>
      <c r="J53" s="1"/>
      <c r="K53" s="1"/>
      <c r="L53" s="1"/>
      <c r="M53" s="1"/>
    </row>
    <row r="54" spans="2:13" ht="18" customHeight="1">
      <c r="B54" s="110"/>
      <c r="C54" s="41" t="s">
        <v>101</v>
      </c>
      <c r="D54" s="93"/>
      <c r="E54" s="81"/>
      <c r="F54" s="1"/>
      <c r="G54" s="1"/>
      <c r="H54" s="1"/>
      <c r="I54" s="1"/>
      <c r="J54" s="1"/>
      <c r="K54" s="1"/>
      <c r="L54" s="1"/>
      <c r="M54" s="1"/>
    </row>
    <row r="55" spans="2:13" ht="18" customHeight="1">
      <c r="B55" s="110"/>
      <c r="C55" s="41" t="s">
        <v>102</v>
      </c>
      <c r="D55" s="93"/>
      <c r="E55" s="105"/>
      <c r="F55" s="1"/>
      <c r="G55" s="1"/>
      <c r="H55" s="1"/>
      <c r="I55" s="1"/>
      <c r="J55" s="1"/>
      <c r="K55" s="1"/>
      <c r="L55" s="1"/>
      <c r="M55" s="1"/>
    </row>
    <row r="56" spans="2:13" ht="18" customHeight="1">
      <c r="B56" s="110"/>
      <c r="C56" s="41" t="s">
        <v>103</v>
      </c>
      <c r="D56" s="93"/>
      <c r="E56" s="81"/>
      <c r="F56" s="1"/>
      <c r="G56" s="1"/>
      <c r="H56" s="1"/>
      <c r="I56" s="1"/>
      <c r="J56" s="1"/>
      <c r="K56" s="1"/>
      <c r="L56" s="1"/>
      <c r="M56" s="1"/>
    </row>
    <row r="57" spans="2:13" ht="18" customHeight="1">
      <c r="B57" s="110"/>
      <c r="C57" s="41" t="s">
        <v>104</v>
      </c>
      <c r="D57" s="93"/>
      <c r="E57" s="105"/>
      <c r="F57" s="1"/>
      <c r="G57" s="1"/>
      <c r="H57" s="1"/>
      <c r="I57" s="1"/>
      <c r="J57" s="1"/>
      <c r="K57" s="1"/>
      <c r="L57" s="1"/>
      <c r="M57" s="1"/>
    </row>
    <row r="58" spans="2:13" ht="18" customHeight="1">
      <c r="B58" s="110"/>
      <c r="C58" s="41" t="s">
        <v>19</v>
      </c>
      <c r="D58" s="93"/>
      <c r="E58" s="81"/>
      <c r="F58" s="1"/>
      <c r="G58" s="1"/>
      <c r="H58" s="1"/>
      <c r="I58" s="1"/>
      <c r="J58" s="1"/>
      <c r="K58" s="1"/>
      <c r="L58" s="1"/>
      <c r="M58" s="1"/>
    </row>
    <row r="59" spans="2:13" ht="18" customHeight="1" thickBot="1">
      <c r="B59" s="94"/>
      <c r="C59" s="238" t="s">
        <v>170</v>
      </c>
      <c r="D59" s="239"/>
      <c r="E59" s="102">
        <f>SUM(E53:E58)</f>
        <v>0</v>
      </c>
      <c r="F59" s="1"/>
      <c r="G59" s="1"/>
      <c r="H59" s="1"/>
      <c r="I59" s="1"/>
      <c r="J59" s="1"/>
      <c r="K59" s="1"/>
      <c r="L59" s="1"/>
      <c r="M59" s="1"/>
    </row>
    <row r="60" spans="2:13" ht="6" customHeight="1" thickBot="1">
      <c r="B60" s="87"/>
      <c r="C60" s="87"/>
      <c r="D60" s="87"/>
      <c r="E60" s="59"/>
      <c r="F60" s="87"/>
      <c r="G60" s="87"/>
      <c r="H60" s="87"/>
      <c r="I60" s="87"/>
      <c r="J60" s="87"/>
      <c r="K60" s="87"/>
      <c r="L60" s="87"/>
      <c r="M60" s="87"/>
    </row>
    <row r="61" spans="2:13" ht="18" customHeight="1" thickBot="1">
      <c r="B61" s="240" t="s">
        <v>77</v>
      </c>
      <c r="C61" s="241"/>
      <c r="D61" s="103"/>
      <c r="E61" s="109" t="s">
        <v>45</v>
      </c>
      <c r="F61" s="87"/>
      <c r="G61" s="87"/>
      <c r="H61" s="87"/>
      <c r="I61" s="87"/>
      <c r="J61" s="87"/>
      <c r="K61" s="87"/>
      <c r="L61" s="87"/>
      <c r="M61" s="87"/>
    </row>
    <row r="62" spans="2:13" ht="18" customHeight="1" thickTop="1">
      <c r="B62" s="37"/>
      <c r="C62" s="87" t="s">
        <v>105</v>
      </c>
      <c r="D62" s="77"/>
      <c r="E62" s="105"/>
      <c r="F62" s="87"/>
      <c r="G62" s="87"/>
      <c r="H62" s="87"/>
      <c r="I62" s="87"/>
      <c r="J62" s="87"/>
      <c r="K62" s="87"/>
      <c r="L62" s="87"/>
      <c r="M62" s="87"/>
    </row>
    <row r="63" spans="2:13" ht="18" customHeight="1">
      <c r="B63" s="40"/>
      <c r="C63" s="46" t="s">
        <v>106</v>
      </c>
      <c r="D63" s="93"/>
      <c r="E63" s="81"/>
      <c r="F63" s="87"/>
      <c r="G63" s="87"/>
      <c r="H63" s="87"/>
      <c r="I63" s="87"/>
      <c r="J63" s="87"/>
      <c r="K63" s="87"/>
      <c r="L63" s="87"/>
      <c r="M63" s="87"/>
    </row>
    <row r="64" spans="2:13" ht="18" customHeight="1">
      <c r="B64" s="40"/>
      <c r="C64" s="41" t="s">
        <v>19</v>
      </c>
      <c r="D64" s="93"/>
      <c r="E64" s="81"/>
      <c r="F64" s="87"/>
      <c r="G64" s="87"/>
      <c r="H64" s="87"/>
      <c r="I64" s="87"/>
      <c r="J64" s="87"/>
      <c r="K64" s="87"/>
      <c r="L64" s="87"/>
      <c r="M64" s="87"/>
    </row>
    <row r="65" spans="2:13" ht="18" customHeight="1" thickBot="1">
      <c r="B65" s="94"/>
      <c r="C65" s="238" t="s">
        <v>171</v>
      </c>
      <c r="D65" s="239"/>
      <c r="E65" s="102">
        <f>SUM(E62:E64)</f>
        <v>0</v>
      </c>
      <c r="F65" s="87"/>
      <c r="G65" s="87"/>
      <c r="H65" s="87"/>
      <c r="I65" s="87"/>
      <c r="J65" s="87"/>
      <c r="K65" s="87"/>
      <c r="L65" s="87"/>
      <c r="M65" s="87"/>
    </row>
    <row r="66" spans="2:13" ht="6" customHeight="1" thickBot="1">
      <c r="B66" s="87"/>
      <c r="C66" s="87"/>
      <c r="D66" s="87"/>
      <c r="E66" s="59"/>
      <c r="F66" s="87"/>
      <c r="G66" s="87"/>
      <c r="H66" s="87"/>
      <c r="I66" s="87"/>
      <c r="J66" s="87"/>
      <c r="K66" s="87"/>
      <c r="L66" s="87"/>
      <c r="M66" s="87"/>
    </row>
    <row r="67" spans="2:13" ht="18" customHeight="1" thickBot="1">
      <c r="B67" s="240" t="s">
        <v>107</v>
      </c>
      <c r="C67" s="241"/>
      <c r="D67" s="106"/>
      <c r="E67" s="111" t="s">
        <v>45</v>
      </c>
      <c r="F67" s="87"/>
      <c r="G67" s="87"/>
      <c r="H67" s="87"/>
      <c r="I67" s="87"/>
      <c r="J67" s="87"/>
      <c r="K67" s="87"/>
      <c r="L67" s="87"/>
      <c r="M67" s="87"/>
    </row>
    <row r="68" spans="2:13" ht="18" customHeight="1" thickTop="1">
      <c r="B68" s="37"/>
      <c r="C68" s="87" t="s">
        <v>108</v>
      </c>
      <c r="D68" s="77"/>
      <c r="E68" s="105"/>
      <c r="F68" s="87"/>
      <c r="G68" s="87"/>
      <c r="H68" s="87"/>
      <c r="I68" s="87"/>
      <c r="J68" s="87"/>
      <c r="K68" s="87"/>
      <c r="L68" s="87"/>
      <c r="M68" s="87"/>
    </row>
    <row r="69" spans="2:13" ht="18" customHeight="1">
      <c r="B69" s="110"/>
      <c r="C69" s="41" t="s">
        <v>109</v>
      </c>
      <c r="D69" s="93"/>
      <c r="E69" s="81"/>
      <c r="F69" s="87"/>
      <c r="G69" s="87"/>
      <c r="H69" s="87"/>
      <c r="I69" s="87"/>
      <c r="J69" s="87"/>
      <c r="K69" s="87"/>
      <c r="L69" s="87"/>
      <c r="M69" s="87"/>
    </row>
    <row r="70" spans="2:13" ht="18" customHeight="1">
      <c r="B70" s="110"/>
      <c r="C70" s="41" t="s">
        <v>110</v>
      </c>
      <c r="D70" s="93"/>
      <c r="E70" s="105"/>
      <c r="F70" s="87"/>
      <c r="G70" s="87"/>
      <c r="H70" s="87"/>
      <c r="I70" s="87"/>
      <c r="J70" s="87"/>
      <c r="K70" s="87"/>
      <c r="L70" s="87"/>
      <c r="M70" s="87"/>
    </row>
    <row r="71" spans="2:13" ht="18" customHeight="1">
      <c r="B71" s="110"/>
      <c r="C71" s="41" t="s">
        <v>111</v>
      </c>
      <c r="D71" s="93"/>
      <c r="E71" s="81"/>
      <c r="F71" s="87"/>
      <c r="G71" s="87"/>
      <c r="H71" s="87"/>
      <c r="I71" s="87"/>
      <c r="J71" s="87"/>
      <c r="K71" s="87"/>
      <c r="L71" s="87"/>
      <c r="M71" s="87"/>
    </row>
    <row r="72" spans="2:13" ht="18" customHeight="1">
      <c r="B72" s="110"/>
      <c r="C72" s="41" t="s">
        <v>112</v>
      </c>
      <c r="D72" s="93"/>
      <c r="E72" s="105"/>
      <c r="F72" s="87"/>
      <c r="G72" s="87"/>
      <c r="H72" s="87"/>
      <c r="I72" s="87"/>
      <c r="J72" s="87"/>
      <c r="K72" s="87"/>
      <c r="L72" s="87"/>
      <c r="M72" s="87"/>
    </row>
    <row r="73" spans="2:13" ht="18" customHeight="1">
      <c r="B73" s="110"/>
      <c r="C73" s="41" t="s">
        <v>113</v>
      </c>
      <c r="D73" s="93"/>
      <c r="E73" s="81"/>
      <c r="F73" s="87"/>
      <c r="G73" s="87"/>
      <c r="H73" s="87"/>
      <c r="I73" s="87"/>
      <c r="J73" s="87"/>
      <c r="K73" s="87"/>
      <c r="L73" s="87"/>
      <c r="M73" s="87"/>
    </row>
    <row r="74" spans="2:13" ht="18" customHeight="1">
      <c r="B74" s="110"/>
      <c r="C74" s="41" t="s">
        <v>114</v>
      </c>
      <c r="D74" s="93"/>
      <c r="E74" s="105"/>
      <c r="F74" s="87"/>
      <c r="G74" s="87"/>
      <c r="H74" s="87"/>
      <c r="I74" s="87"/>
      <c r="J74" s="87"/>
      <c r="K74" s="87"/>
      <c r="L74" s="87"/>
      <c r="M74" s="87"/>
    </row>
    <row r="75" spans="2:13" ht="18" customHeight="1">
      <c r="B75" s="110"/>
      <c r="C75" s="112" t="s">
        <v>115</v>
      </c>
      <c r="D75" s="93"/>
      <c r="E75" s="81"/>
      <c r="F75" s="87"/>
      <c r="G75" s="87"/>
      <c r="H75" s="87"/>
      <c r="I75" s="87"/>
      <c r="J75" s="87"/>
      <c r="K75" s="87"/>
      <c r="L75" s="87"/>
      <c r="M75" s="87"/>
    </row>
    <row r="76" spans="2:13" ht="18" customHeight="1">
      <c r="B76" s="110"/>
      <c r="C76" s="246" t="s">
        <v>116</v>
      </c>
      <c r="D76" s="247"/>
      <c r="E76" s="105"/>
      <c r="F76" s="87"/>
      <c r="G76" s="87"/>
      <c r="H76" s="87"/>
      <c r="I76" s="87"/>
      <c r="J76" s="87"/>
      <c r="K76" s="87"/>
      <c r="L76" s="87"/>
      <c r="M76" s="87"/>
    </row>
    <row r="77" spans="2:13" ht="18" customHeight="1">
      <c r="B77" s="110"/>
      <c r="C77" s="41" t="s">
        <v>117</v>
      </c>
      <c r="D77" s="93"/>
      <c r="E77" s="81"/>
      <c r="F77" s="87"/>
      <c r="G77" s="87"/>
      <c r="H77" s="87"/>
      <c r="I77" s="87"/>
      <c r="J77" s="87"/>
      <c r="K77" s="87"/>
      <c r="L77" s="87"/>
      <c r="M77" s="87"/>
    </row>
    <row r="78" spans="2:13" ht="18" customHeight="1">
      <c r="B78" s="110"/>
      <c r="C78" s="41" t="s">
        <v>118</v>
      </c>
      <c r="D78" s="93"/>
      <c r="E78" s="105"/>
      <c r="F78" s="87"/>
      <c r="G78" s="87"/>
      <c r="H78" s="87"/>
      <c r="I78" s="87"/>
      <c r="J78" s="87"/>
      <c r="K78" s="87"/>
      <c r="L78" s="87"/>
      <c r="M78" s="87"/>
    </row>
    <row r="79" spans="2:13" ht="18" customHeight="1">
      <c r="B79" s="110"/>
      <c r="C79" s="246" t="s">
        <v>119</v>
      </c>
      <c r="D79" s="247"/>
      <c r="E79" s="81"/>
      <c r="F79" s="87"/>
      <c r="G79" s="87"/>
      <c r="H79" s="87"/>
      <c r="I79" s="87"/>
      <c r="J79" s="87"/>
      <c r="K79" s="87"/>
      <c r="L79" s="87"/>
      <c r="M79" s="87"/>
    </row>
    <row r="80" spans="2:13" ht="18" customHeight="1">
      <c r="B80" s="110"/>
      <c r="C80" s="41" t="s">
        <v>120</v>
      </c>
      <c r="D80" s="93"/>
      <c r="E80" s="105"/>
      <c r="F80" s="87"/>
      <c r="G80" s="87"/>
      <c r="H80" s="87"/>
      <c r="I80" s="87"/>
      <c r="J80" s="87"/>
      <c r="K80" s="87"/>
      <c r="L80" s="87"/>
      <c r="M80" s="87"/>
    </row>
    <row r="81" spans="2:13" ht="18" customHeight="1">
      <c r="B81" s="110"/>
      <c r="C81" s="41" t="s">
        <v>121</v>
      </c>
      <c r="D81" s="93"/>
      <c r="E81" s="81"/>
      <c r="F81" s="87"/>
      <c r="G81" s="87"/>
      <c r="H81" s="87"/>
      <c r="I81" s="87"/>
      <c r="J81" s="87"/>
      <c r="K81" s="87"/>
      <c r="L81" s="87"/>
      <c r="M81" s="87"/>
    </row>
    <row r="82" spans="2:13" ht="18" customHeight="1">
      <c r="B82" s="110"/>
      <c r="C82" s="41" t="s">
        <v>122</v>
      </c>
      <c r="D82" s="93"/>
      <c r="E82" s="105"/>
      <c r="F82" s="87"/>
      <c r="G82" s="113"/>
      <c r="H82" s="87"/>
      <c r="I82" s="87"/>
      <c r="J82" s="87"/>
      <c r="K82" s="87"/>
      <c r="L82" s="87"/>
      <c r="M82" s="87"/>
    </row>
    <row r="83" spans="2:13" ht="18" customHeight="1">
      <c r="B83" s="110"/>
      <c r="C83" s="112" t="s">
        <v>19</v>
      </c>
      <c r="D83" s="93"/>
      <c r="E83" s="81"/>
      <c r="F83" s="87"/>
      <c r="G83" s="113"/>
      <c r="H83" s="113"/>
      <c r="I83" s="113"/>
      <c r="J83" s="113"/>
      <c r="K83" s="113"/>
      <c r="L83" s="113"/>
      <c r="M83" s="113"/>
    </row>
    <row r="84" spans="2:13" ht="18" customHeight="1" thickBot="1">
      <c r="B84" s="114"/>
      <c r="C84" s="238" t="s">
        <v>172</v>
      </c>
      <c r="D84" s="239"/>
      <c r="E84" s="102">
        <f>SUM(E68:E83)</f>
        <v>0</v>
      </c>
      <c r="F84" s="113"/>
      <c r="G84" s="113"/>
      <c r="H84" s="113"/>
      <c r="I84" s="113"/>
      <c r="J84" s="113"/>
      <c r="K84" s="113"/>
      <c r="L84" s="113"/>
      <c r="M84" s="113"/>
    </row>
    <row r="85" spans="2:13" ht="6" customHeight="1" thickBot="1">
      <c r="B85" s="113"/>
      <c r="C85" s="113"/>
      <c r="D85" s="113"/>
      <c r="E85" s="115"/>
      <c r="F85" s="113"/>
      <c r="G85" s="113"/>
      <c r="H85" s="113"/>
      <c r="I85" s="113"/>
      <c r="J85" s="113"/>
      <c r="K85" s="113"/>
      <c r="L85" s="113"/>
      <c r="M85" s="113"/>
    </row>
    <row r="86" spans="2:13" ht="18" customHeight="1" thickBot="1">
      <c r="B86" s="121" t="s">
        <v>80</v>
      </c>
      <c r="C86" s="106"/>
      <c r="D86" s="122"/>
      <c r="E86" s="123" t="s">
        <v>45</v>
      </c>
      <c r="F86" s="87"/>
      <c r="G86" s="87"/>
      <c r="H86" s="87"/>
      <c r="I86" s="87"/>
      <c r="J86" s="87"/>
      <c r="K86" s="87"/>
      <c r="L86" s="87"/>
      <c r="M86" s="87"/>
    </row>
    <row r="87" spans="2:13" ht="18" customHeight="1" thickTop="1">
      <c r="B87" s="116"/>
      <c r="C87" s="248"/>
      <c r="D87" s="249"/>
      <c r="E87" s="120"/>
      <c r="F87" s="87"/>
      <c r="G87" s="87"/>
      <c r="H87" s="87"/>
      <c r="I87" s="87"/>
      <c r="J87" s="87"/>
      <c r="K87" s="87"/>
      <c r="L87" s="87"/>
      <c r="M87" s="87"/>
    </row>
    <row r="88" spans="2:13" ht="18" customHeight="1">
      <c r="B88" s="116"/>
      <c r="C88" s="242"/>
      <c r="D88" s="243"/>
      <c r="E88" s="117"/>
      <c r="F88" s="87"/>
      <c r="G88" s="87"/>
      <c r="H88" s="87"/>
      <c r="I88" s="87"/>
      <c r="J88" s="87"/>
      <c r="K88" s="87"/>
      <c r="L88" s="87"/>
      <c r="M88" s="87"/>
    </row>
    <row r="89" spans="2:13" ht="18" customHeight="1" thickBot="1">
      <c r="B89" s="118"/>
      <c r="C89" s="244" t="s">
        <v>173</v>
      </c>
      <c r="D89" s="245"/>
      <c r="E89" s="119">
        <f>SUM(E87:E88)</f>
        <v>0</v>
      </c>
      <c r="F89" s="1"/>
      <c r="G89" s="1"/>
      <c r="H89" s="1"/>
      <c r="I89" s="1"/>
      <c r="J89" s="1"/>
      <c r="K89" s="1"/>
      <c r="L89" s="1"/>
      <c r="M89" s="1"/>
    </row>
    <row r="90" spans="2:11" ht="18" customHeight="1"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2:11" ht="18" customHeight="1"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2:11" ht="18" customHeight="1"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2:11" ht="18" customHeight="1"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2:11" ht="18" customHeight="1"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2:11" ht="18" customHeight="1"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2:11" ht="18" customHeight="1"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="22" customFormat="1" ht="18" customHeight="1"/>
    <row r="98" s="22" customFormat="1" ht="18" customHeight="1"/>
    <row r="99" s="22" customFormat="1" ht="18" customHeight="1"/>
    <row r="100" s="22" customFormat="1" ht="18" customHeight="1"/>
    <row r="101" s="22" customFormat="1" ht="18" customHeight="1"/>
    <row r="102" s="22" customFormat="1" ht="18" customHeight="1"/>
    <row r="103" s="22" customFormat="1" ht="18" customHeight="1"/>
    <row r="104" s="22" customFormat="1" ht="18" customHeight="1"/>
    <row r="105" s="22" customFormat="1" ht="18" customHeight="1"/>
    <row r="106" s="22" customFormat="1" ht="18" customHeight="1"/>
    <row r="107" s="22" customFormat="1" ht="18" customHeight="1"/>
    <row r="108" s="22" customFormat="1" ht="18" customHeight="1"/>
    <row r="109" s="22" customFormat="1" ht="18" customHeight="1"/>
    <row r="110" s="22" customFormat="1" ht="18" customHeight="1"/>
    <row r="111" s="22" customFormat="1" ht="18" customHeight="1"/>
    <row r="112" s="22" customFormat="1" ht="18" customHeight="1"/>
    <row r="113" s="22" customFormat="1" ht="18" customHeight="1"/>
    <row r="114" s="22" customFormat="1" ht="18" customHeight="1"/>
    <row r="115" s="22" customFormat="1" ht="18" customHeight="1"/>
    <row r="116" s="22" customFormat="1" ht="18" customHeight="1"/>
    <row r="117" s="22" customFormat="1" ht="18" customHeight="1"/>
    <row r="118" s="22" customFormat="1" ht="18" customHeight="1"/>
    <row r="119" s="22" customFormat="1" ht="18" customHeight="1"/>
    <row r="120" s="22" customFormat="1" ht="18" customHeight="1"/>
    <row r="121" s="22" customFormat="1" ht="18" customHeight="1"/>
    <row r="122" s="22" customFormat="1" ht="18" customHeight="1"/>
    <row r="123" s="22" customFormat="1" ht="18" customHeight="1"/>
    <row r="124" s="22" customFormat="1" ht="18" customHeight="1"/>
    <row r="125" s="22" customFormat="1" ht="18" customHeight="1"/>
    <row r="126" s="22" customFormat="1" ht="18" customHeight="1"/>
    <row r="127" s="22" customFormat="1" ht="18" customHeight="1"/>
    <row r="128" s="22" customFormat="1" ht="18" customHeight="1"/>
    <row r="129" s="22" customFormat="1" ht="18" customHeight="1"/>
    <row r="130" s="22" customFormat="1" ht="18" customHeight="1"/>
    <row r="131" s="22" customFormat="1" ht="18" customHeight="1"/>
    <row r="132" s="22" customFormat="1" ht="18" customHeight="1"/>
    <row r="133" s="22" customFormat="1" ht="18" customHeight="1"/>
    <row r="134" s="22" customFormat="1" ht="18" customHeight="1"/>
    <row r="135" s="22" customFormat="1" ht="18" customHeight="1"/>
    <row r="136" s="22" customFormat="1" ht="18" customHeight="1"/>
    <row r="137" s="22" customFormat="1" ht="18" customHeight="1"/>
    <row r="138" s="22" customFormat="1" ht="18" customHeight="1"/>
    <row r="139" s="22" customFormat="1" ht="18" customHeight="1"/>
    <row r="140" s="22" customFormat="1" ht="18" customHeight="1"/>
    <row r="141" s="22" customFormat="1" ht="18" customHeight="1"/>
    <row r="142" s="22" customFormat="1" ht="18" customHeight="1"/>
    <row r="143" s="22" customFormat="1" ht="18" customHeight="1"/>
    <row r="144" s="22" customFormat="1" ht="18" customHeight="1"/>
    <row r="145" s="22" customFormat="1" ht="18" customHeight="1"/>
    <row r="146" s="22" customFormat="1" ht="18" customHeight="1"/>
    <row r="147" s="22" customFormat="1" ht="18" customHeight="1"/>
    <row r="148" s="22" customFormat="1" ht="18" customHeight="1"/>
    <row r="149" s="22" customFormat="1" ht="18" customHeight="1"/>
    <row r="150" s="22" customFormat="1" ht="18" customHeight="1"/>
    <row r="151" s="22" customFormat="1" ht="18" customHeight="1"/>
    <row r="152" s="22" customFormat="1" ht="18" customHeight="1"/>
    <row r="153" s="22" customFormat="1" ht="18" customHeight="1"/>
    <row r="154" s="22" customFormat="1" ht="18" customHeight="1"/>
    <row r="155" s="22" customFormat="1" ht="18" customHeight="1"/>
    <row r="156" s="22" customFormat="1" ht="18" customHeight="1"/>
    <row r="157" s="22" customFormat="1" ht="18" customHeight="1"/>
    <row r="158" s="22" customFormat="1" ht="18" customHeight="1"/>
    <row r="159" s="22" customFormat="1" ht="18" customHeight="1"/>
    <row r="160" s="22" customFormat="1" ht="18" customHeight="1"/>
    <row r="161" s="22" customFormat="1" ht="18" customHeight="1"/>
    <row r="162" s="22" customFormat="1" ht="18" customHeight="1"/>
    <row r="163" s="22" customFormat="1" ht="18" customHeight="1"/>
    <row r="164" s="22" customFormat="1" ht="18" customHeight="1"/>
    <row r="165" s="22" customFormat="1" ht="18" customHeight="1"/>
    <row r="166" s="22" customFormat="1" ht="18" customHeight="1"/>
    <row r="167" s="22" customFormat="1" ht="18" customHeight="1"/>
    <row r="168" s="22" customFormat="1" ht="18" customHeight="1"/>
    <row r="169" s="22" customFormat="1" ht="18" customHeight="1"/>
    <row r="170" s="22" customFormat="1" ht="18" customHeight="1"/>
    <row r="171" s="22" customFormat="1" ht="18" customHeight="1"/>
    <row r="172" s="22" customFormat="1" ht="18" customHeight="1"/>
    <row r="173" s="22" customFormat="1" ht="18" customHeight="1"/>
    <row r="174" s="22" customFormat="1" ht="18" customHeight="1"/>
    <row r="175" s="22" customFormat="1" ht="18" customHeight="1"/>
    <row r="176" s="22" customFormat="1" ht="18" customHeight="1"/>
    <row r="177" s="22" customFormat="1" ht="18" customHeight="1"/>
    <row r="178" s="22" customFormat="1" ht="18" customHeight="1"/>
    <row r="179" s="22" customFormat="1" ht="18" customHeight="1"/>
    <row r="180" s="22" customFormat="1" ht="18" customHeight="1"/>
    <row r="181" s="22" customFormat="1" ht="18" customHeight="1"/>
    <row r="182" s="22" customFormat="1" ht="18" customHeight="1"/>
    <row r="183" s="22" customFormat="1" ht="18" customHeight="1"/>
    <row r="184" s="22" customFormat="1" ht="18" customHeight="1"/>
    <row r="185" s="22" customFormat="1" ht="18" customHeight="1"/>
    <row r="186" s="22" customFormat="1" ht="18" customHeight="1"/>
    <row r="187" s="22" customFormat="1" ht="18" customHeight="1"/>
    <row r="188" s="22" customFormat="1" ht="18" customHeight="1"/>
    <row r="189" s="22" customFormat="1" ht="18" customHeight="1"/>
    <row r="190" s="22" customFormat="1" ht="18" customHeight="1"/>
    <row r="191" s="22" customFormat="1" ht="18" customHeight="1"/>
    <row r="192" s="22" customFormat="1" ht="18" customHeight="1"/>
    <row r="193" s="22" customFormat="1" ht="18" customHeight="1"/>
    <row r="194" s="22" customFormat="1" ht="18" customHeight="1"/>
    <row r="195" s="22" customFormat="1" ht="18" customHeight="1"/>
    <row r="196" s="22" customFormat="1" ht="18" customHeight="1"/>
    <row r="197" s="22" customFormat="1" ht="18" customHeight="1"/>
    <row r="198" s="22" customFormat="1" ht="18" customHeight="1"/>
    <row r="199" s="22" customFormat="1" ht="18" customHeight="1"/>
    <row r="200" s="22" customFormat="1" ht="18" customHeight="1"/>
    <row r="201" s="22" customFormat="1" ht="18" customHeight="1"/>
    <row r="202" s="22" customFormat="1" ht="18" customHeight="1"/>
    <row r="203" s="22" customFormat="1" ht="18" customHeight="1"/>
    <row r="204" s="22" customFormat="1" ht="18" customHeight="1"/>
    <row r="205" s="22" customFormat="1" ht="18" customHeight="1"/>
    <row r="206" s="22" customFormat="1" ht="18" customHeight="1"/>
    <row r="207" s="22" customFormat="1" ht="18" customHeight="1"/>
    <row r="208" s="22" customFormat="1" ht="18" customHeight="1"/>
    <row r="209" s="22" customFormat="1" ht="18" customHeight="1"/>
    <row r="210" s="22" customFormat="1" ht="18" customHeight="1"/>
    <row r="211" s="22" customFormat="1" ht="18" customHeight="1"/>
    <row r="212" s="22" customFormat="1" ht="18" customHeight="1"/>
    <row r="213" s="22" customFormat="1" ht="18" customHeight="1"/>
    <row r="214" s="22" customFormat="1" ht="18" customHeight="1"/>
    <row r="215" s="22" customFormat="1" ht="18" customHeight="1"/>
    <row r="216" s="22" customFormat="1" ht="18" customHeight="1"/>
    <row r="217" s="22" customFormat="1" ht="18" customHeight="1"/>
    <row r="218" s="22" customFormat="1" ht="18" customHeight="1"/>
    <row r="219" s="22" customFormat="1" ht="18" customHeight="1"/>
    <row r="220" s="22" customFormat="1" ht="18" customHeight="1"/>
    <row r="221" s="22" customFormat="1" ht="18" customHeight="1"/>
    <row r="222" s="22" customFormat="1" ht="18" customHeight="1"/>
    <row r="223" s="22" customFormat="1" ht="18" customHeight="1"/>
    <row r="224" s="22" customFormat="1" ht="18" customHeight="1"/>
    <row r="225" s="22" customFormat="1" ht="18" customHeight="1"/>
    <row r="226" s="22" customFormat="1" ht="18" customHeight="1"/>
    <row r="227" s="22" customFormat="1" ht="18" customHeight="1"/>
    <row r="228" s="22" customFormat="1" ht="18" customHeight="1"/>
    <row r="229" s="22" customFormat="1" ht="18" customHeight="1"/>
    <row r="230" s="22" customFormat="1" ht="18" customHeight="1"/>
    <row r="231" s="22" customFormat="1" ht="18" customHeight="1"/>
    <row r="232" s="22" customFormat="1" ht="18" customHeight="1"/>
    <row r="233" s="22" customFormat="1" ht="18" customHeight="1"/>
    <row r="234" s="22" customFormat="1" ht="18" customHeight="1"/>
    <row r="235" s="22" customFormat="1" ht="18" customHeight="1"/>
    <row r="236" s="22" customFormat="1" ht="18" customHeight="1"/>
    <row r="237" s="22" customFormat="1" ht="18" customHeight="1"/>
    <row r="238" s="22" customFormat="1" ht="18" customHeight="1"/>
    <row r="239" s="22" customFormat="1" ht="18" customHeight="1"/>
    <row r="240" s="22" customFormat="1" ht="18" customHeight="1"/>
    <row r="241" s="22" customFormat="1" ht="18" customHeight="1"/>
    <row r="242" s="22" customFormat="1" ht="18" customHeight="1"/>
    <row r="243" s="22" customFormat="1" ht="18" customHeight="1"/>
    <row r="244" s="22" customFormat="1" ht="18" customHeight="1"/>
    <row r="245" s="22" customFormat="1" ht="18" customHeight="1"/>
    <row r="246" s="22" customFormat="1" ht="18" customHeight="1"/>
    <row r="247" s="22" customFormat="1" ht="18" customHeight="1"/>
    <row r="248" s="22" customFormat="1" ht="18" customHeight="1"/>
    <row r="249" s="22" customFormat="1" ht="18" customHeight="1"/>
    <row r="250" s="22" customFormat="1" ht="18" customHeight="1"/>
    <row r="251" s="22" customFormat="1" ht="18" customHeight="1"/>
    <row r="252" s="22" customFormat="1" ht="18" customHeight="1"/>
    <row r="253" s="22" customFormat="1" ht="18" customHeight="1"/>
    <row r="254" s="22" customFormat="1" ht="18" customHeight="1"/>
    <row r="255" s="22" customFormat="1" ht="18" customHeight="1"/>
    <row r="256" s="22" customFormat="1" ht="18" customHeight="1"/>
    <row r="257" s="22" customFormat="1" ht="18" customHeight="1"/>
    <row r="258" s="22" customFormat="1" ht="18" customHeight="1"/>
    <row r="259" s="22" customFormat="1" ht="18" customHeight="1"/>
    <row r="260" s="22" customFormat="1" ht="18" customHeight="1"/>
    <row r="261" s="22" customFormat="1" ht="18" customHeight="1"/>
    <row r="262" s="22" customFormat="1" ht="18" customHeight="1"/>
    <row r="263" s="22" customFormat="1" ht="18" customHeight="1"/>
    <row r="264" s="22" customFormat="1" ht="18" customHeight="1"/>
    <row r="265" s="22" customFormat="1" ht="18" customHeight="1"/>
    <row r="266" s="22" customFormat="1" ht="18" customHeight="1"/>
    <row r="267" s="22" customFormat="1" ht="18" customHeight="1"/>
    <row r="268" s="22" customFormat="1" ht="18" customHeight="1"/>
    <row r="269" s="22" customFormat="1" ht="18" customHeight="1"/>
    <row r="270" s="22" customFormat="1" ht="18" customHeight="1"/>
    <row r="271" s="22" customFormat="1" ht="18" customHeight="1"/>
    <row r="272" s="22" customFormat="1" ht="18" customHeight="1"/>
    <row r="273" s="22" customFormat="1" ht="18" customHeight="1"/>
    <row r="274" s="22" customFormat="1" ht="18" customHeight="1"/>
    <row r="275" s="22" customFormat="1" ht="18" customHeight="1"/>
    <row r="276" s="22" customFormat="1" ht="18" customHeight="1"/>
    <row r="277" s="22" customFormat="1" ht="18" customHeight="1"/>
    <row r="278" s="22" customFormat="1" ht="18" customHeight="1"/>
    <row r="279" s="22" customFormat="1" ht="18" customHeight="1"/>
    <row r="280" s="22" customFormat="1" ht="18" customHeight="1"/>
    <row r="281" s="22" customFormat="1" ht="18" customHeight="1"/>
    <row r="282" s="22" customFormat="1" ht="18" customHeight="1"/>
    <row r="283" s="22" customFormat="1" ht="18" customHeight="1"/>
    <row r="284" s="22" customFormat="1" ht="18" customHeight="1"/>
    <row r="285" s="22" customFormat="1" ht="18" customHeight="1"/>
    <row r="286" s="22" customFormat="1" ht="18" customHeight="1"/>
    <row r="287" s="22" customFormat="1" ht="18" customHeight="1"/>
    <row r="288" s="22" customFormat="1" ht="18" customHeight="1"/>
    <row r="289" s="22" customFormat="1" ht="18" customHeight="1"/>
    <row r="290" s="22" customFormat="1" ht="18" customHeight="1"/>
    <row r="291" s="22" customFormat="1" ht="18" customHeight="1"/>
    <row r="292" s="22" customFormat="1" ht="18" customHeight="1"/>
    <row r="293" s="22" customFormat="1" ht="18" customHeight="1"/>
    <row r="294" s="22" customFormat="1" ht="18" customHeight="1"/>
    <row r="295" s="22" customFormat="1" ht="18" customHeight="1"/>
    <row r="296" s="22" customFormat="1" ht="18" customHeight="1"/>
    <row r="297" s="22" customFormat="1" ht="18" customHeight="1"/>
    <row r="298" s="22" customFormat="1" ht="18" customHeight="1"/>
    <row r="299" s="22" customFormat="1" ht="18" customHeight="1"/>
    <row r="300" s="22" customFormat="1" ht="18" customHeight="1"/>
    <row r="301" s="22" customFormat="1" ht="18" customHeight="1"/>
    <row r="302" s="22" customFormat="1" ht="18" customHeight="1"/>
    <row r="303" s="22" customFormat="1" ht="18" customHeight="1"/>
    <row r="304" s="22" customFormat="1" ht="18" customHeight="1"/>
    <row r="305" s="22" customFormat="1" ht="18" customHeight="1"/>
    <row r="306" s="22" customFormat="1" ht="18" customHeight="1"/>
    <row r="307" s="22" customFormat="1" ht="18" customHeight="1"/>
    <row r="308" s="22" customFormat="1" ht="18" customHeight="1"/>
    <row r="309" s="22" customFormat="1" ht="18" customHeight="1"/>
    <row r="310" s="22" customFormat="1" ht="18" customHeight="1"/>
    <row r="311" s="22" customFormat="1" ht="18" customHeight="1"/>
    <row r="312" s="22" customFormat="1" ht="18" customHeight="1"/>
    <row r="313" s="22" customFormat="1" ht="18" customHeight="1"/>
    <row r="314" s="22" customFormat="1" ht="18" customHeight="1"/>
    <row r="315" s="22" customFormat="1" ht="18" customHeight="1"/>
    <row r="316" s="22" customFormat="1" ht="18" customHeight="1"/>
    <row r="317" s="22" customFormat="1" ht="18" customHeight="1"/>
    <row r="318" s="22" customFormat="1" ht="18" customHeight="1"/>
    <row r="319" s="22" customFormat="1" ht="18" customHeight="1"/>
    <row r="320" s="22" customFormat="1" ht="18" customHeight="1"/>
    <row r="321" s="22" customFormat="1" ht="18" customHeight="1"/>
    <row r="322" s="22" customFormat="1" ht="18" customHeight="1"/>
    <row r="323" s="22" customFormat="1" ht="18" customHeight="1"/>
    <row r="324" s="22" customFormat="1" ht="18" customHeight="1"/>
    <row r="325" s="22" customFormat="1" ht="18" customHeight="1"/>
    <row r="326" s="22" customFormat="1" ht="18" customHeight="1"/>
    <row r="327" s="22" customFormat="1" ht="18" customHeight="1"/>
    <row r="328" s="22" customFormat="1" ht="18" customHeight="1"/>
    <row r="329" s="22" customFormat="1" ht="18" customHeight="1"/>
    <row r="330" s="22" customFormat="1" ht="18" customHeight="1"/>
    <row r="331" s="22" customFormat="1" ht="18" customHeight="1"/>
    <row r="332" s="22" customFormat="1" ht="18" customHeight="1"/>
    <row r="333" s="22" customFormat="1" ht="18" customHeight="1"/>
    <row r="334" s="22" customFormat="1" ht="18" customHeight="1"/>
    <row r="335" s="22" customFormat="1" ht="18" customHeight="1"/>
    <row r="336" s="22" customFormat="1" ht="18" customHeight="1"/>
    <row r="337" s="22" customFormat="1" ht="18" customHeight="1"/>
    <row r="338" s="22" customFormat="1" ht="18" customHeight="1"/>
    <row r="339" s="22" customFormat="1" ht="18" customHeight="1"/>
    <row r="340" s="22" customFormat="1" ht="18" customHeight="1"/>
    <row r="341" s="22" customFormat="1" ht="18" customHeight="1"/>
    <row r="342" s="22" customFormat="1" ht="18" customHeight="1"/>
    <row r="343" s="22" customFormat="1" ht="18" customHeight="1"/>
    <row r="344" s="22" customFormat="1" ht="18" customHeight="1"/>
    <row r="345" s="22" customFormat="1" ht="18" customHeight="1"/>
    <row r="346" s="22" customFormat="1" ht="18" customHeight="1"/>
    <row r="347" s="22" customFormat="1" ht="18" customHeight="1"/>
    <row r="348" s="22" customFormat="1" ht="18" customHeight="1"/>
    <row r="349" s="22" customFormat="1" ht="18" customHeight="1"/>
    <row r="350" s="22" customFormat="1" ht="18" customHeight="1"/>
    <row r="351" s="22" customFormat="1" ht="18" customHeight="1"/>
    <row r="352" s="22" customFormat="1" ht="18" customHeight="1"/>
    <row r="353" s="22" customFormat="1" ht="18" customHeight="1"/>
    <row r="354" s="22" customFormat="1" ht="18" customHeight="1"/>
    <row r="355" s="22" customFormat="1" ht="18" customHeight="1"/>
    <row r="356" s="22" customFormat="1" ht="18" customHeight="1"/>
    <row r="357" s="22" customFormat="1" ht="18" customHeight="1"/>
    <row r="358" s="22" customFormat="1" ht="18" customHeight="1"/>
    <row r="359" s="22" customFormat="1" ht="18" customHeight="1"/>
    <row r="360" s="22" customFormat="1" ht="18" customHeight="1"/>
    <row r="361" s="22" customFormat="1" ht="18" customHeight="1"/>
    <row r="362" s="22" customFormat="1" ht="18" customHeight="1"/>
    <row r="363" s="22" customFormat="1" ht="18" customHeight="1"/>
    <row r="364" s="22" customFormat="1" ht="18" customHeight="1"/>
    <row r="365" s="22" customFormat="1" ht="18" customHeight="1"/>
    <row r="366" s="22" customFormat="1" ht="18" customHeight="1"/>
    <row r="367" s="22" customFormat="1" ht="18" customHeight="1"/>
    <row r="368" s="22" customFormat="1" ht="18" customHeight="1"/>
    <row r="369" s="22" customFormat="1" ht="18" customHeight="1"/>
    <row r="370" s="22" customFormat="1" ht="18" customHeight="1"/>
    <row r="371" s="22" customFormat="1" ht="18" customHeight="1"/>
    <row r="372" s="22" customFormat="1" ht="18" customHeight="1"/>
    <row r="373" s="22" customFormat="1" ht="18" customHeight="1"/>
    <row r="374" s="22" customFormat="1" ht="18" customHeight="1"/>
    <row r="375" s="22" customFormat="1" ht="18" customHeight="1"/>
    <row r="376" s="22" customFormat="1" ht="18" customHeight="1"/>
    <row r="377" s="22" customFormat="1" ht="18" customHeight="1"/>
    <row r="378" s="22" customFormat="1" ht="18" customHeight="1"/>
    <row r="379" s="22" customFormat="1" ht="18" customHeight="1"/>
    <row r="380" s="22" customFormat="1" ht="18" customHeight="1"/>
    <row r="381" s="22" customFormat="1" ht="18" customHeight="1"/>
    <row r="382" s="22" customFormat="1" ht="18" customHeight="1"/>
    <row r="383" s="22" customFormat="1" ht="18" customHeight="1"/>
    <row r="384" s="22" customFormat="1" ht="18" customHeight="1"/>
    <row r="385" s="22" customFormat="1" ht="18" customHeight="1"/>
    <row r="386" s="22" customFormat="1" ht="18" customHeight="1"/>
    <row r="387" s="22" customFormat="1" ht="18" customHeight="1"/>
    <row r="388" s="22" customFormat="1" ht="18" customHeight="1"/>
    <row r="389" s="22" customFormat="1" ht="18" customHeight="1"/>
    <row r="390" s="22" customFormat="1" ht="18" customHeight="1"/>
    <row r="391" s="22" customFormat="1" ht="18" customHeight="1"/>
    <row r="392" s="22" customFormat="1" ht="18" customHeight="1"/>
    <row r="393" s="22" customFormat="1" ht="18" customHeight="1"/>
    <row r="394" s="22" customFormat="1" ht="18" customHeight="1"/>
    <row r="395" s="22" customFormat="1" ht="18" customHeight="1"/>
    <row r="396" s="22" customFormat="1" ht="18" customHeight="1"/>
    <row r="397" s="22" customFormat="1" ht="18" customHeight="1"/>
    <row r="398" s="22" customFormat="1" ht="18" customHeight="1"/>
    <row r="399" s="22" customFormat="1" ht="18" customHeight="1"/>
    <row r="400" s="22" customFormat="1" ht="18" customHeight="1"/>
    <row r="401" s="22" customFormat="1" ht="18" customHeight="1"/>
    <row r="402" s="22" customFormat="1" ht="18" customHeight="1"/>
    <row r="403" s="22" customFormat="1" ht="18" customHeight="1"/>
    <row r="404" s="22" customFormat="1" ht="18" customHeight="1"/>
    <row r="405" s="22" customFormat="1" ht="18" customHeight="1"/>
    <row r="406" s="22" customFormat="1" ht="18" customHeight="1"/>
    <row r="407" s="22" customFormat="1" ht="18" customHeight="1"/>
    <row r="408" s="22" customFormat="1" ht="18" customHeight="1"/>
    <row r="409" s="22" customFormat="1" ht="18" customHeight="1"/>
    <row r="410" s="22" customFormat="1" ht="18" customHeight="1"/>
    <row r="411" s="22" customFormat="1" ht="18" customHeight="1"/>
    <row r="412" s="22" customFormat="1" ht="18" customHeight="1"/>
    <row r="413" s="22" customFormat="1" ht="18" customHeight="1"/>
    <row r="414" s="22" customFormat="1" ht="18" customHeight="1"/>
    <row r="415" s="22" customFormat="1" ht="18" customHeight="1"/>
    <row r="416" s="22" customFormat="1" ht="18" customHeight="1"/>
    <row r="417" s="22" customFormat="1" ht="18" customHeight="1"/>
    <row r="418" s="22" customFormat="1" ht="18" customHeight="1"/>
    <row r="419" s="22" customFormat="1" ht="18" customHeight="1"/>
    <row r="420" s="22" customFormat="1" ht="18" customHeight="1"/>
    <row r="421" s="22" customFormat="1" ht="18" customHeight="1"/>
    <row r="422" s="22" customFormat="1" ht="18" customHeight="1"/>
    <row r="423" s="22" customFormat="1" ht="18" customHeight="1"/>
    <row r="424" s="22" customFormat="1" ht="18" customHeight="1"/>
    <row r="425" s="22" customFormat="1" ht="18" customHeight="1"/>
    <row r="426" s="22" customFormat="1" ht="18" customHeight="1"/>
    <row r="427" s="22" customFormat="1" ht="18" customHeight="1"/>
    <row r="428" s="22" customFormat="1" ht="18" customHeight="1"/>
    <row r="429" s="22" customFormat="1" ht="18" customHeight="1"/>
    <row r="430" s="22" customFormat="1" ht="18" customHeight="1"/>
    <row r="431" s="22" customFormat="1" ht="18" customHeight="1"/>
    <row r="432" s="22" customFormat="1" ht="18" customHeight="1"/>
    <row r="433" s="22" customFormat="1" ht="18" customHeight="1"/>
    <row r="434" s="22" customFormat="1" ht="18" customHeight="1"/>
    <row r="435" s="22" customFormat="1" ht="18" customHeight="1"/>
    <row r="436" s="22" customFormat="1" ht="18" customHeight="1"/>
    <row r="437" s="22" customFormat="1" ht="18" customHeight="1"/>
    <row r="438" s="22" customFormat="1" ht="18" customHeight="1"/>
    <row r="439" s="22" customFormat="1" ht="18" customHeight="1"/>
    <row r="440" s="22" customFormat="1" ht="18" customHeight="1"/>
    <row r="441" s="22" customFormat="1" ht="18" customHeight="1"/>
    <row r="442" s="22" customFormat="1" ht="18" customHeight="1"/>
    <row r="443" s="22" customFormat="1" ht="18" customHeight="1"/>
  </sheetData>
  <sheetProtection password="E432" sheet="1" objects="1" scenarios="1"/>
  <mergeCells count="29">
    <mergeCell ref="M16:M19"/>
    <mergeCell ref="B1:M1"/>
    <mergeCell ref="B3:E3"/>
    <mergeCell ref="B5:C5"/>
    <mergeCell ref="B9:C9"/>
    <mergeCell ref="C14:D14"/>
    <mergeCell ref="G14:L14"/>
    <mergeCell ref="B18:C18"/>
    <mergeCell ref="G3:M3"/>
    <mergeCell ref="C24:D24"/>
    <mergeCell ref="G16:L19"/>
    <mergeCell ref="B26:C26"/>
    <mergeCell ref="C35:D35"/>
    <mergeCell ref="B37:C37"/>
    <mergeCell ref="C42:D42"/>
    <mergeCell ref="B44:M44"/>
    <mergeCell ref="B46:C46"/>
    <mergeCell ref="C50:D50"/>
    <mergeCell ref="B52:C52"/>
    <mergeCell ref="C59:D59"/>
    <mergeCell ref="B61:C61"/>
    <mergeCell ref="C65:D65"/>
    <mergeCell ref="B67:C67"/>
    <mergeCell ref="C88:D88"/>
    <mergeCell ref="C89:D89"/>
    <mergeCell ref="C76:D76"/>
    <mergeCell ref="C79:D79"/>
    <mergeCell ref="C84:D84"/>
    <mergeCell ref="C87:D87"/>
  </mergeCells>
  <printOptions/>
  <pageMargins left="0.5" right="0.5" top="0.4" bottom="0.25" header="0.5" footer="0.5"/>
  <pageSetup firstPageNumber="3" useFirstPageNumber="1" horizontalDpi="600" verticalDpi="600" orientation="portrait" r:id="rId1"/>
  <headerFooter alignWithMargins="0">
    <oddFooter>&amp;R&amp;6© 2006 First Command Educational Foundation
&amp;P</oddFoot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48"/>
  <sheetViews>
    <sheetView zoomScale="85" zoomScaleNormal="85" workbookViewId="0" topLeftCell="A1">
      <selection activeCell="K49" sqref="K49"/>
    </sheetView>
  </sheetViews>
  <sheetFormatPr defaultColWidth="9.140625" defaultRowHeight="18" customHeight="1"/>
  <cols>
    <col min="1" max="1" width="12.7109375" style="22" customWidth="1"/>
    <col min="2" max="2" width="22.140625" style="0" customWidth="1"/>
    <col min="3" max="3" width="8.00390625" style="0" customWidth="1"/>
    <col min="4" max="4" width="19.00390625" style="0" customWidth="1"/>
    <col min="5" max="5" width="4.7109375" style="0" customWidth="1"/>
    <col min="6" max="6" width="11.7109375" style="0" customWidth="1"/>
    <col min="7" max="7" width="15.7109375" style="0" customWidth="1"/>
    <col min="8" max="8" width="22.8515625" style="0" customWidth="1"/>
    <col min="9" max="48" width="9.140625" style="22" customWidth="1"/>
  </cols>
  <sheetData>
    <row r="1" spans="2:8" ht="18" customHeight="1">
      <c r="B1" s="223" t="s">
        <v>123</v>
      </c>
      <c r="C1" s="223"/>
      <c r="D1" s="223"/>
      <c r="E1" s="223"/>
      <c r="F1" s="223"/>
      <c r="G1" s="223"/>
      <c r="H1" s="223"/>
    </row>
    <row r="2" spans="2:8" ht="13.5" customHeight="1" thickBot="1">
      <c r="B2" s="22"/>
      <c r="C2" s="22"/>
      <c r="D2" s="22"/>
      <c r="E2" s="22"/>
      <c r="F2" s="124"/>
      <c r="G2" s="124"/>
      <c r="H2" s="124"/>
    </row>
    <row r="3" spans="2:8" ht="18" customHeight="1">
      <c r="B3" s="182" t="s">
        <v>124</v>
      </c>
      <c r="C3" s="125" t="s">
        <v>125</v>
      </c>
      <c r="D3" s="183" t="s">
        <v>126</v>
      </c>
      <c r="E3" s="285" t="s">
        <v>191</v>
      </c>
      <c r="F3" s="286"/>
      <c r="G3" s="177" t="s">
        <v>190</v>
      </c>
      <c r="H3" s="184" t="s">
        <v>127</v>
      </c>
    </row>
    <row r="4" spans="2:8" ht="18" customHeight="1">
      <c r="B4" s="152"/>
      <c r="C4" s="153"/>
      <c r="D4" s="154"/>
      <c r="E4" s="281"/>
      <c r="F4" s="282"/>
      <c r="G4" s="178"/>
      <c r="H4" s="155"/>
    </row>
    <row r="5" spans="2:8" ht="18" customHeight="1">
      <c r="B5" s="152"/>
      <c r="C5" s="153"/>
      <c r="D5" s="156"/>
      <c r="E5" s="281"/>
      <c r="F5" s="282"/>
      <c r="G5" s="178"/>
      <c r="H5" s="155"/>
    </row>
    <row r="6" spans="2:8" ht="18" customHeight="1">
      <c r="B6" s="152"/>
      <c r="C6" s="153"/>
      <c r="D6" s="156"/>
      <c r="E6" s="281"/>
      <c r="F6" s="282"/>
      <c r="G6" s="178"/>
      <c r="H6" s="155"/>
    </row>
    <row r="7" spans="2:8" ht="18" customHeight="1">
      <c r="B7" s="152"/>
      <c r="C7" s="153"/>
      <c r="D7" s="156"/>
      <c r="E7" s="281"/>
      <c r="F7" s="282"/>
      <c r="G7" s="178"/>
      <c r="H7" s="155"/>
    </row>
    <row r="8" spans="2:8" ht="18" customHeight="1">
      <c r="B8" s="152"/>
      <c r="C8" s="153"/>
      <c r="D8" s="156"/>
      <c r="E8" s="281"/>
      <c r="F8" s="282"/>
      <c r="G8" s="178"/>
      <c r="H8" s="155"/>
    </row>
    <row r="9" spans="2:8" ht="18" customHeight="1">
      <c r="B9" s="152"/>
      <c r="C9" s="153"/>
      <c r="D9" s="156"/>
      <c r="E9" s="281"/>
      <c r="F9" s="282"/>
      <c r="G9" s="178"/>
      <c r="H9" s="155"/>
    </row>
    <row r="10" spans="2:8" ht="18" customHeight="1">
      <c r="B10" s="152"/>
      <c r="C10" s="153"/>
      <c r="D10" s="156"/>
      <c r="E10" s="281"/>
      <c r="F10" s="282"/>
      <c r="G10" s="178"/>
      <c r="H10" s="155"/>
    </row>
    <row r="11" spans="2:8" ht="18" customHeight="1">
      <c r="B11" s="152"/>
      <c r="C11" s="153"/>
      <c r="D11" s="156"/>
      <c r="E11" s="281"/>
      <c r="F11" s="282"/>
      <c r="G11" s="178"/>
      <c r="H11" s="155"/>
    </row>
    <row r="12" spans="2:8" ht="18" customHeight="1">
      <c r="B12" s="152"/>
      <c r="C12" s="153"/>
      <c r="D12" s="156"/>
      <c r="E12" s="281"/>
      <c r="F12" s="282"/>
      <c r="G12" s="178"/>
      <c r="H12" s="155"/>
    </row>
    <row r="13" spans="2:8" ht="18" customHeight="1">
      <c r="B13" s="152"/>
      <c r="C13" s="153"/>
      <c r="D13" s="156"/>
      <c r="E13" s="281"/>
      <c r="F13" s="282"/>
      <c r="G13" s="178"/>
      <c r="H13" s="155"/>
    </row>
    <row r="14" spans="2:8" ht="18" customHeight="1">
      <c r="B14" s="152"/>
      <c r="C14" s="153"/>
      <c r="D14" s="156"/>
      <c r="E14" s="281"/>
      <c r="F14" s="282"/>
      <c r="G14" s="178"/>
      <c r="H14" s="155"/>
    </row>
    <row r="15" spans="2:8" ht="18" customHeight="1">
      <c r="B15" s="152"/>
      <c r="C15" s="153"/>
      <c r="D15" s="156"/>
      <c r="E15" s="281"/>
      <c r="F15" s="282"/>
      <c r="G15" s="178"/>
      <c r="H15" s="155"/>
    </row>
    <row r="16" spans="2:8" ht="18" customHeight="1">
      <c r="B16" s="152"/>
      <c r="C16" s="153"/>
      <c r="D16" s="156"/>
      <c r="E16" s="281"/>
      <c r="F16" s="282"/>
      <c r="G16" s="178"/>
      <c r="H16" s="155"/>
    </row>
    <row r="17" spans="2:8" ht="18" customHeight="1" thickBot="1">
      <c r="B17" s="157"/>
      <c r="C17" s="158"/>
      <c r="D17" s="159"/>
      <c r="E17" s="283"/>
      <c r="F17" s="284"/>
      <c r="G17" s="179"/>
      <c r="H17" s="160"/>
    </row>
    <row r="18" spans="2:8" ht="18" customHeight="1" thickBot="1">
      <c r="B18" s="273" t="s">
        <v>128</v>
      </c>
      <c r="C18" s="274"/>
      <c r="D18" s="274"/>
      <c r="E18" s="275"/>
      <c r="F18" s="126">
        <f>SUM(E4:F17)</f>
        <v>0</v>
      </c>
      <c r="G18" s="126">
        <f>SUM(F4:G17)</f>
        <v>0</v>
      </c>
      <c r="H18" s="186" t="s">
        <v>194</v>
      </c>
    </row>
    <row r="19" spans="2:8" ht="12" customHeight="1" thickBot="1">
      <c r="B19" s="1"/>
      <c r="C19" s="1"/>
      <c r="D19" s="1"/>
      <c r="E19" s="1"/>
      <c r="F19" s="127"/>
      <c r="G19" s="127"/>
      <c r="H19" s="127"/>
    </row>
    <row r="20" spans="2:8" ht="18" customHeight="1" thickBot="1">
      <c r="B20" s="1"/>
      <c r="C20" s="276" t="s">
        <v>52</v>
      </c>
      <c r="D20" s="277"/>
      <c r="E20" s="277"/>
      <c r="F20" s="142">
        <f>'#2 Income Wkst'!H8</f>
        <v>0</v>
      </c>
      <c r="G20" s="180"/>
      <c r="H20" s="127"/>
    </row>
    <row r="21" spans="2:8" ht="18" customHeight="1" thickBot="1">
      <c r="B21" s="1"/>
      <c r="C21" s="276" t="s">
        <v>81</v>
      </c>
      <c r="D21" s="277"/>
      <c r="E21" s="277"/>
      <c r="F21" s="143">
        <f>'#3 Svngs-Expns Wrkst'!M14</f>
        <v>0</v>
      </c>
      <c r="G21" s="181"/>
      <c r="H21" s="127"/>
    </row>
    <row r="22" spans="2:8" ht="18" customHeight="1" thickBot="1">
      <c r="B22" s="1"/>
      <c r="C22" s="278" t="s">
        <v>129</v>
      </c>
      <c r="D22" s="279"/>
      <c r="E22" s="280"/>
      <c r="F22" s="143">
        <f>F18</f>
        <v>0</v>
      </c>
      <c r="G22" s="181"/>
      <c r="H22" s="127"/>
    </row>
    <row r="23" spans="2:8" ht="12" customHeight="1" thickBot="1">
      <c r="B23" s="1"/>
      <c r="C23" s="128"/>
      <c r="D23" s="128"/>
      <c r="E23" s="128"/>
      <c r="F23" s="129"/>
      <c r="G23" s="129"/>
      <c r="H23" s="127"/>
    </row>
    <row r="24" spans="2:8" ht="18" customHeight="1" thickBot="1">
      <c r="B24" s="271" t="s">
        <v>193</v>
      </c>
      <c r="C24" s="271"/>
      <c r="D24" s="271"/>
      <c r="E24" s="271"/>
      <c r="F24" s="143">
        <f>F20-F21-F22</f>
        <v>0</v>
      </c>
      <c r="G24" s="187"/>
      <c r="H24" s="127"/>
    </row>
    <row r="25" spans="2:8" ht="12" customHeight="1">
      <c r="B25" s="22"/>
      <c r="C25" s="22"/>
      <c r="D25" s="22"/>
      <c r="E25" s="22"/>
      <c r="F25" s="124"/>
      <c r="G25" s="124"/>
      <c r="H25" s="124"/>
    </row>
    <row r="26" spans="2:8" ht="18" customHeight="1">
      <c r="B26" s="232" t="s">
        <v>196</v>
      </c>
      <c r="C26" s="232"/>
      <c r="D26" s="232"/>
      <c r="E26" s="232"/>
      <c r="F26" s="232"/>
      <c r="G26" s="232"/>
      <c r="H26" s="232"/>
    </row>
    <row r="27" spans="2:8" ht="18" customHeight="1" thickBot="1">
      <c r="B27" s="22"/>
      <c r="C27" s="22"/>
      <c r="D27" s="22"/>
      <c r="E27" s="22"/>
      <c r="F27" s="124"/>
      <c r="G27" s="124"/>
      <c r="H27" s="124"/>
    </row>
    <row r="28" spans="2:8" ht="18" customHeight="1" thickBot="1">
      <c r="B28" s="272" t="s">
        <v>130</v>
      </c>
      <c r="C28" s="272"/>
      <c r="D28" s="272"/>
      <c r="E28" s="272"/>
      <c r="F28" s="130" t="str">
        <f>IF(F20=0,"% ",(F22/F20))</f>
        <v>% </v>
      </c>
      <c r="G28" s="185"/>
      <c r="H28" s="124"/>
    </row>
    <row r="29" spans="2:8" ht="18" customHeight="1">
      <c r="B29" s="22"/>
      <c r="C29" s="22"/>
      <c r="D29" s="22"/>
      <c r="E29" s="22"/>
      <c r="F29" s="124"/>
      <c r="G29" s="124"/>
      <c r="H29" s="124"/>
    </row>
    <row r="30" spans="2:8" ht="18" customHeight="1">
      <c r="B30" s="22"/>
      <c r="C30" s="22"/>
      <c r="D30" s="22"/>
      <c r="E30" s="22"/>
      <c r="F30" s="124"/>
      <c r="G30" s="124"/>
      <c r="H30" s="124"/>
    </row>
    <row r="31" spans="2:8" ht="18" customHeight="1">
      <c r="B31" s="22"/>
      <c r="C31" s="22"/>
      <c r="D31" s="22"/>
      <c r="E31" s="22"/>
      <c r="F31" s="131"/>
      <c r="G31" s="131"/>
      <c r="H31" s="124"/>
    </row>
    <row r="32" spans="2:8" ht="18" customHeight="1">
      <c r="B32" s="22"/>
      <c r="C32" s="22"/>
      <c r="D32" s="22"/>
      <c r="E32" s="22"/>
      <c r="F32" s="124"/>
      <c r="G32" s="124"/>
      <c r="H32" s="124"/>
    </row>
    <row r="33" spans="2:8" ht="18" customHeight="1">
      <c r="B33" s="22"/>
      <c r="C33" s="22"/>
      <c r="D33" s="22"/>
      <c r="E33" s="22"/>
      <c r="F33" s="124"/>
      <c r="G33" s="124"/>
      <c r="H33" s="124"/>
    </row>
    <row r="34" spans="2:8" ht="18" customHeight="1">
      <c r="B34" s="22"/>
      <c r="C34" s="22"/>
      <c r="D34" s="22"/>
      <c r="E34" s="22"/>
      <c r="F34" s="124"/>
      <c r="G34" s="124"/>
      <c r="H34" s="124"/>
    </row>
    <row r="35" spans="2:8" ht="18" customHeight="1">
      <c r="B35" s="22"/>
      <c r="C35" s="22"/>
      <c r="D35" s="22"/>
      <c r="E35" s="22"/>
      <c r="F35" s="124"/>
      <c r="G35" s="124"/>
      <c r="H35" s="124"/>
    </row>
    <row r="36" spans="2:8" ht="18" customHeight="1">
      <c r="B36" s="22"/>
      <c r="C36" s="22"/>
      <c r="D36" s="22"/>
      <c r="E36" s="22"/>
      <c r="F36" s="124"/>
      <c r="G36" s="124"/>
      <c r="H36" s="124"/>
    </row>
    <row r="37" spans="2:8" ht="18" customHeight="1">
      <c r="B37" s="22"/>
      <c r="C37" s="22"/>
      <c r="D37" s="22"/>
      <c r="E37" s="22"/>
      <c r="F37" s="124"/>
      <c r="G37" s="124"/>
      <c r="H37" s="124"/>
    </row>
    <row r="38" spans="2:8" ht="18" customHeight="1">
      <c r="B38" s="22"/>
      <c r="C38" s="22"/>
      <c r="D38" s="22"/>
      <c r="E38" s="22"/>
      <c r="F38" s="22"/>
      <c r="G38" s="22"/>
      <c r="H38" s="22"/>
    </row>
    <row r="39" spans="2:8" ht="18" customHeight="1">
      <c r="B39" s="22"/>
      <c r="C39" s="22"/>
      <c r="D39" s="22"/>
      <c r="E39" s="22"/>
      <c r="F39" s="22"/>
      <c r="G39" s="22"/>
      <c r="H39" s="22"/>
    </row>
    <row r="40" spans="2:8" ht="18" customHeight="1">
      <c r="B40" s="22"/>
      <c r="C40" s="22"/>
      <c r="D40" s="22"/>
      <c r="E40" s="22"/>
      <c r="F40" s="22"/>
      <c r="G40" s="22"/>
      <c r="H40" s="22"/>
    </row>
    <row r="41" spans="2:8" ht="18" customHeight="1">
      <c r="B41" s="22"/>
      <c r="C41" s="22"/>
      <c r="D41" s="22"/>
      <c r="E41" s="22"/>
      <c r="F41" s="22"/>
      <c r="G41" s="22"/>
      <c r="H41" s="22"/>
    </row>
    <row r="42" spans="2:8" ht="18" customHeight="1">
      <c r="B42" s="22"/>
      <c r="C42" s="22"/>
      <c r="D42" s="22"/>
      <c r="E42" s="22"/>
      <c r="F42" s="22"/>
      <c r="G42" s="22"/>
      <c r="H42" s="22"/>
    </row>
    <row r="43" spans="2:8" ht="18" customHeight="1">
      <c r="B43" s="22"/>
      <c r="C43" s="22"/>
      <c r="D43" s="22"/>
      <c r="E43" s="22"/>
      <c r="F43" s="22"/>
      <c r="G43" s="22"/>
      <c r="H43" s="22"/>
    </row>
    <row r="44" spans="2:8" ht="18" customHeight="1">
      <c r="B44" s="22"/>
      <c r="C44" s="22"/>
      <c r="D44" s="22"/>
      <c r="E44" s="22"/>
      <c r="F44" s="22"/>
      <c r="G44" s="22"/>
      <c r="H44" s="22"/>
    </row>
    <row r="45" spans="2:8" ht="18" customHeight="1">
      <c r="B45" s="22"/>
      <c r="C45" s="22"/>
      <c r="D45" s="22"/>
      <c r="E45" s="22"/>
      <c r="F45" s="22"/>
      <c r="G45" s="22"/>
      <c r="H45" s="22"/>
    </row>
    <row r="46" spans="2:8" ht="18" customHeight="1">
      <c r="B46" s="22"/>
      <c r="C46" s="22"/>
      <c r="D46" s="22"/>
      <c r="E46" s="22"/>
      <c r="F46" s="22"/>
      <c r="G46" s="22"/>
      <c r="H46" s="22"/>
    </row>
    <row r="47" spans="2:8" ht="18" customHeight="1">
      <c r="B47" s="22"/>
      <c r="C47" s="22"/>
      <c r="D47" s="22"/>
      <c r="E47" s="22"/>
      <c r="F47" s="22"/>
      <c r="G47" s="22"/>
      <c r="H47" s="22"/>
    </row>
    <row r="48" spans="2:8" ht="18" customHeight="1">
      <c r="B48" s="22"/>
      <c r="C48" s="22"/>
      <c r="D48" s="22"/>
      <c r="E48" s="22"/>
      <c r="F48" s="22"/>
      <c r="G48" s="22"/>
      <c r="H48" s="22"/>
    </row>
    <row r="49" s="22" customFormat="1" ht="18" customHeight="1"/>
    <row r="50" s="22" customFormat="1" ht="18" customHeight="1"/>
    <row r="51" s="22" customFormat="1" ht="18" customHeight="1"/>
    <row r="52" s="22" customFormat="1" ht="18" customHeight="1"/>
    <row r="53" s="22" customFormat="1" ht="18" customHeight="1"/>
    <row r="54" s="22" customFormat="1" ht="18" customHeight="1"/>
    <row r="55" s="22" customFormat="1" ht="18" customHeight="1"/>
    <row r="56" s="22" customFormat="1" ht="18" customHeight="1"/>
    <row r="57" s="22" customFormat="1" ht="18" customHeight="1"/>
    <row r="58" s="22" customFormat="1" ht="18" customHeight="1"/>
    <row r="59" s="22" customFormat="1" ht="18" customHeight="1"/>
    <row r="60" s="22" customFormat="1" ht="18" customHeight="1"/>
    <row r="61" s="22" customFormat="1" ht="18" customHeight="1"/>
    <row r="62" s="22" customFormat="1" ht="18" customHeight="1"/>
    <row r="63" s="22" customFormat="1" ht="18" customHeight="1"/>
    <row r="64" s="22" customFormat="1" ht="18" customHeight="1"/>
    <row r="65" s="22" customFormat="1" ht="18" customHeight="1"/>
    <row r="66" s="22" customFormat="1" ht="18" customHeight="1"/>
    <row r="67" s="22" customFormat="1" ht="18" customHeight="1"/>
    <row r="68" s="22" customFormat="1" ht="18" customHeight="1"/>
    <row r="69" s="22" customFormat="1" ht="18" customHeight="1"/>
    <row r="70" s="22" customFormat="1" ht="18" customHeight="1"/>
    <row r="71" s="22" customFormat="1" ht="18" customHeight="1"/>
    <row r="72" s="22" customFormat="1" ht="18" customHeight="1"/>
    <row r="73" s="22" customFormat="1" ht="18" customHeight="1"/>
    <row r="74" s="22" customFormat="1" ht="18" customHeight="1"/>
    <row r="75" s="22" customFormat="1" ht="18" customHeight="1"/>
    <row r="76" s="22" customFormat="1" ht="18" customHeight="1"/>
    <row r="77" s="22" customFormat="1" ht="18" customHeight="1"/>
    <row r="78" s="22" customFormat="1" ht="18" customHeight="1"/>
    <row r="79" s="22" customFormat="1" ht="18" customHeight="1"/>
    <row r="80" s="22" customFormat="1" ht="18" customHeight="1"/>
    <row r="81" s="22" customFormat="1" ht="18" customHeight="1"/>
    <row r="82" s="22" customFormat="1" ht="18" customHeight="1"/>
    <row r="83" s="22" customFormat="1" ht="18" customHeight="1"/>
    <row r="84" s="22" customFormat="1" ht="18" customHeight="1"/>
    <row r="85" s="22" customFormat="1" ht="18" customHeight="1"/>
    <row r="86" s="22" customFormat="1" ht="18" customHeight="1"/>
    <row r="87" s="22" customFormat="1" ht="18" customHeight="1"/>
    <row r="88" s="22" customFormat="1" ht="18" customHeight="1"/>
    <row r="89" s="22" customFormat="1" ht="18" customHeight="1"/>
    <row r="90" s="22" customFormat="1" ht="18" customHeight="1"/>
    <row r="91" s="22" customFormat="1" ht="18" customHeight="1"/>
    <row r="92" s="22" customFormat="1" ht="18" customHeight="1"/>
    <row r="93" s="22" customFormat="1" ht="18" customHeight="1"/>
    <row r="94" s="22" customFormat="1" ht="18" customHeight="1"/>
    <row r="95" s="22" customFormat="1" ht="18" customHeight="1"/>
    <row r="96" s="22" customFormat="1" ht="18" customHeight="1"/>
    <row r="97" s="22" customFormat="1" ht="18" customHeight="1"/>
    <row r="98" s="22" customFormat="1" ht="18" customHeight="1"/>
    <row r="99" s="22" customFormat="1" ht="18" customHeight="1"/>
    <row r="100" s="22" customFormat="1" ht="18" customHeight="1"/>
    <row r="101" s="22" customFormat="1" ht="18" customHeight="1"/>
    <row r="102" s="22" customFormat="1" ht="18" customHeight="1"/>
    <row r="103" s="22" customFormat="1" ht="18" customHeight="1"/>
    <row r="104" s="22" customFormat="1" ht="18" customHeight="1"/>
    <row r="105" s="22" customFormat="1" ht="18" customHeight="1"/>
    <row r="106" s="22" customFormat="1" ht="18" customHeight="1"/>
    <row r="107" s="22" customFormat="1" ht="18" customHeight="1"/>
    <row r="108" s="22" customFormat="1" ht="18" customHeight="1"/>
    <row r="109" s="22" customFormat="1" ht="18" customHeight="1"/>
    <row r="110" s="22" customFormat="1" ht="18" customHeight="1"/>
    <row r="111" s="22" customFormat="1" ht="18" customHeight="1"/>
    <row r="112" s="22" customFormat="1" ht="18" customHeight="1"/>
    <row r="113" s="22" customFormat="1" ht="18" customHeight="1"/>
    <row r="114" s="22" customFormat="1" ht="18" customHeight="1"/>
    <row r="115" s="22" customFormat="1" ht="18" customHeight="1"/>
    <row r="116" s="22" customFormat="1" ht="18" customHeight="1"/>
    <row r="117" s="22" customFormat="1" ht="18" customHeight="1"/>
    <row r="118" s="22" customFormat="1" ht="18" customHeight="1"/>
    <row r="119" s="22" customFormat="1" ht="18" customHeight="1"/>
    <row r="120" s="22" customFormat="1" ht="18" customHeight="1"/>
    <row r="121" s="22" customFormat="1" ht="18" customHeight="1"/>
    <row r="122" s="22" customFormat="1" ht="18" customHeight="1"/>
    <row r="123" s="22" customFormat="1" ht="18" customHeight="1"/>
    <row r="124" s="22" customFormat="1" ht="18" customHeight="1"/>
    <row r="125" s="22" customFormat="1" ht="18" customHeight="1"/>
    <row r="126" s="22" customFormat="1" ht="18" customHeight="1"/>
    <row r="127" s="22" customFormat="1" ht="18" customHeight="1"/>
    <row r="128" s="22" customFormat="1" ht="18" customHeight="1"/>
    <row r="129" s="22" customFormat="1" ht="18" customHeight="1"/>
    <row r="130" s="22" customFormat="1" ht="18" customHeight="1"/>
    <row r="131" s="22" customFormat="1" ht="18" customHeight="1"/>
    <row r="132" s="22" customFormat="1" ht="18" customHeight="1"/>
    <row r="133" s="22" customFormat="1" ht="18" customHeight="1"/>
    <row r="134" s="22" customFormat="1" ht="18" customHeight="1"/>
    <row r="135" s="22" customFormat="1" ht="18" customHeight="1"/>
    <row r="136" s="22" customFormat="1" ht="18" customHeight="1"/>
    <row r="137" s="22" customFormat="1" ht="18" customHeight="1"/>
    <row r="138" s="22" customFormat="1" ht="18" customHeight="1"/>
    <row r="139" s="22" customFormat="1" ht="18" customHeight="1"/>
    <row r="140" s="22" customFormat="1" ht="18" customHeight="1"/>
    <row r="141" s="22" customFormat="1" ht="18" customHeight="1"/>
    <row r="142" s="22" customFormat="1" ht="18" customHeight="1"/>
    <row r="143" s="22" customFormat="1" ht="18" customHeight="1"/>
    <row r="144" s="22" customFormat="1" ht="18" customHeight="1"/>
    <row r="145" s="22" customFormat="1" ht="18" customHeight="1"/>
    <row r="146" s="22" customFormat="1" ht="18" customHeight="1"/>
    <row r="147" s="22" customFormat="1" ht="18" customHeight="1"/>
    <row r="148" s="22" customFormat="1" ht="18" customHeight="1"/>
    <row r="149" s="22" customFormat="1" ht="18" customHeight="1"/>
    <row r="150" s="22" customFormat="1" ht="18" customHeight="1"/>
    <row r="151" s="22" customFormat="1" ht="18" customHeight="1"/>
    <row r="152" s="22" customFormat="1" ht="18" customHeight="1"/>
    <row r="153" s="22" customFormat="1" ht="18" customHeight="1"/>
    <row r="154" s="22" customFormat="1" ht="18" customHeight="1"/>
    <row r="155" s="22" customFormat="1" ht="18" customHeight="1"/>
    <row r="156" s="22" customFormat="1" ht="18" customHeight="1"/>
    <row r="157" s="22" customFormat="1" ht="18" customHeight="1"/>
    <row r="158" s="22" customFormat="1" ht="18" customHeight="1"/>
    <row r="159" s="22" customFormat="1" ht="18" customHeight="1"/>
    <row r="160" s="22" customFormat="1" ht="18" customHeight="1"/>
    <row r="161" s="22" customFormat="1" ht="18" customHeight="1"/>
    <row r="162" s="22" customFormat="1" ht="18" customHeight="1"/>
    <row r="163" s="22" customFormat="1" ht="18" customHeight="1"/>
    <row r="164" s="22" customFormat="1" ht="18" customHeight="1"/>
    <row r="165" s="22" customFormat="1" ht="18" customHeight="1"/>
    <row r="166" s="22" customFormat="1" ht="18" customHeight="1"/>
    <row r="167" s="22" customFormat="1" ht="18" customHeight="1"/>
    <row r="168" s="22" customFormat="1" ht="18" customHeight="1"/>
    <row r="169" s="22" customFormat="1" ht="18" customHeight="1"/>
    <row r="170" s="22" customFormat="1" ht="18" customHeight="1"/>
    <row r="171" s="22" customFormat="1" ht="18" customHeight="1"/>
    <row r="172" s="22" customFormat="1" ht="18" customHeight="1"/>
    <row r="173" s="22" customFormat="1" ht="18" customHeight="1"/>
    <row r="174" s="22" customFormat="1" ht="18" customHeight="1"/>
    <row r="175" s="22" customFormat="1" ht="18" customHeight="1"/>
    <row r="176" s="22" customFormat="1" ht="18" customHeight="1"/>
    <row r="177" s="22" customFormat="1" ht="18" customHeight="1"/>
    <row r="178" s="22" customFormat="1" ht="18" customHeight="1"/>
    <row r="179" s="22" customFormat="1" ht="18" customHeight="1"/>
    <row r="180" s="22" customFormat="1" ht="18" customHeight="1"/>
    <row r="181" s="22" customFormat="1" ht="18" customHeight="1"/>
    <row r="182" s="22" customFormat="1" ht="18" customHeight="1"/>
    <row r="183" s="22" customFormat="1" ht="18" customHeight="1"/>
    <row r="184" s="22" customFormat="1" ht="18" customHeight="1"/>
    <row r="185" s="22" customFormat="1" ht="18" customHeight="1"/>
    <row r="186" s="22" customFormat="1" ht="18" customHeight="1"/>
    <row r="187" s="22" customFormat="1" ht="18" customHeight="1"/>
    <row r="188" s="22" customFormat="1" ht="18" customHeight="1"/>
    <row r="189" s="22" customFormat="1" ht="18" customHeight="1"/>
    <row r="190" s="22" customFormat="1" ht="18" customHeight="1"/>
    <row r="191" s="22" customFormat="1" ht="18" customHeight="1"/>
    <row r="192" s="22" customFormat="1" ht="18" customHeight="1"/>
    <row r="193" s="22" customFormat="1" ht="18" customHeight="1"/>
    <row r="194" s="22" customFormat="1" ht="18" customHeight="1"/>
    <row r="195" s="22" customFormat="1" ht="18" customHeight="1"/>
    <row r="196" s="22" customFormat="1" ht="18" customHeight="1"/>
    <row r="197" s="22" customFormat="1" ht="18" customHeight="1"/>
    <row r="198" s="22" customFormat="1" ht="18" customHeight="1"/>
    <row r="199" s="22" customFormat="1" ht="18" customHeight="1"/>
    <row r="200" s="22" customFormat="1" ht="18" customHeight="1"/>
    <row r="201" s="22" customFormat="1" ht="18" customHeight="1"/>
    <row r="202" s="22" customFormat="1" ht="18" customHeight="1"/>
    <row r="203" s="22" customFormat="1" ht="18" customHeight="1"/>
    <row r="204" s="22" customFormat="1" ht="18" customHeight="1"/>
    <row r="205" s="22" customFormat="1" ht="18" customHeight="1"/>
    <row r="206" s="22" customFormat="1" ht="18" customHeight="1"/>
    <row r="207" s="22" customFormat="1" ht="18" customHeight="1"/>
    <row r="208" s="22" customFormat="1" ht="18" customHeight="1"/>
    <row r="209" s="22" customFormat="1" ht="18" customHeight="1"/>
    <row r="210" s="22" customFormat="1" ht="18" customHeight="1"/>
    <row r="211" s="22" customFormat="1" ht="18" customHeight="1"/>
    <row r="212" s="22" customFormat="1" ht="18" customHeight="1"/>
    <row r="213" s="22" customFormat="1" ht="18" customHeight="1"/>
    <row r="214" s="22" customFormat="1" ht="18" customHeight="1"/>
    <row r="215" s="22" customFormat="1" ht="18" customHeight="1"/>
    <row r="216" s="22" customFormat="1" ht="18" customHeight="1"/>
    <row r="217" s="22" customFormat="1" ht="18" customHeight="1"/>
    <row r="218" s="22" customFormat="1" ht="18" customHeight="1"/>
    <row r="219" s="22" customFormat="1" ht="18" customHeight="1"/>
    <row r="220" s="22" customFormat="1" ht="18" customHeight="1"/>
    <row r="221" s="22" customFormat="1" ht="18" customHeight="1"/>
    <row r="222" s="22" customFormat="1" ht="18" customHeight="1"/>
    <row r="223" s="22" customFormat="1" ht="18" customHeight="1"/>
    <row r="224" s="22" customFormat="1" ht="18" customHeight="1"/>
    <row r="225" s="22" customFormat="1" ht="18" customHeight="1"/>
    <row r="226" s="22" customFormat="1" ht="18" customHeight="1"/>
    <row r="227" s="22" customFormat="1" ht="18" customHeight="1"/>
    <row r="228" s="22" customFormat="1" ht="18" customHeight="1"/>
    <row r="229" s="22" customFormat="1" ht="18" customHeight="1"/>
    <row r="230" s="22" customFormat="1" ht="18" customHeight="1"/>
    <row r="231" s="22" customFormat="1" ht="18" customHeight="1"/>
    <row r="232" s="22" customFormat="1" ht="18" customHeight="1"/>
    <row r="233" s="22" customFormat="1" ht="18" customHeight="1"/>
    <row r="234" s="22" customFormat="1" ht="18" customHeight="1"/>
    <row r="235" s="22" customFormat="1" ht="18" customHeight="1"/>
    <row r="236" s="22" customFormat="1" ht="18" customHeight="1"/>
    <row r="237" s="22" customFormat="1" ht="18" customHeight="1"/>
    <row r="238" s="22" customFormat="1" ht="18" customHeight="1"/>
    <row r="239" s="22" customFormat="1" ht="18" customHeight="1"/>
    <row r="240" s="22" customFormat="1" ht="18" customHeight="1"/>
    <row r="241" s="22" customFormat="1" ht="18" customHeight="1"/>
    <row r="242" s="22" customFormat="1" ht="18" customHeight="1"/>
    <row r="243" s="22" customFormat="1" ht="18" customHeight="1"/>
    <row r="244" s="22" customFormat="1" ht="18" customHeight="1"/>
    <row r="245" s="22" customFormat="1" ht="18" customHeight="1"/>
    <row r="246" s="22" customFormat="1" ht="18" customHeight="1"/>
    <row r="247" s="22" customFormat="1" ht="18" customHeight="1"/>
    <row r="248" s="22" customFormat="1" ht="18" customHeight="1"/>
    <row r="249" s="22" customFormat="1" ht="18" customHeight="1"/>
    <row r="250" s="22" customFormat="1" ht="18" customHeight="1"/>
    <row r="251" s="22" customFormat="1" ht="18" customHeight="1"/>
    <row r="252" s="22" customFormat="1" ht="18" customHeight="1"/>
    <row r="253" s="22" customFormat="1" ht="18" customHeight="1"/>
    <row r="254" s="22" customFormat="1" ht="18" customHeight="1"/>
    <row r="255" s="22" customFormat="1" ht="18" customHeight="1"/>
    <row r="256" s="22" customFormat="1" ht="18" customHeight="1"/>
    <row r="257" s="22" customFormat="1" ht="18" customHeight="1"/>
    <row r="258" s="22" customFormat="1" ht="18" customHeight="1"/>
    <row r="259" s="22" customFormat="1" ht="18" customHeight="1"/>
    <row r="260" s="22" customFormat="1" ht="18" customHeight="1"/>
    <row r="261" s="22" customFormat="1" ht="18" customHeight="1"/>
    <row r="262" s="22" customFormat="1" ht="18" customHeight="1"/>
    <row r="263" s="22" customFormat="1" ht="18" customHeight="1"/>
    <row r="264" s="22" customFormat="1" ht="18" customHeight="1"/>
    <row r="265" s="22" customFormat="1" ht="18" customHeight="1"/>
    <row r="266" s="22" customFormat="1" ht="18" customHeight="1"/>
    <row r="267" s="22" customFormat="1" ht="18" customHeight="1"/>
    <row r="268" s="22" customFormat="1" ht="18" customHeight="1"/>
    <row r="269" s="22" customFormat="1" ht="18" customHeight="1"/>
    <row r="270" s="22" customFormat="1" ht="18" customHeight="1"/>
    <row r="271" s="22" customFormat="1" ht="18" customHeight="1"/>
    <row r="272" s="22" customFormat="1" ht="18" customHeight="1"/>
    <row r="273" s="22" customFormat="1" ht="18" customHeight="1"/>
    <row r="274" s="22" customFormat="1" ht="18" customHeight="1"/>
    <row r="275" s="22" customFormat="1" ht="18" customHeight="1"/>
    <row r="276" s="22" customFormat="1" ht="18" customHeight="1"/>
    <row r="277" s="22" customFormat="1" ht="18" customHeight="1"/>
    <row r="278" s="22" customFormat="1" ht="18" customHeight="1"/>
    <row r="279" s="22" customFormat="1" ht="18" customHeight="1"/>
    <row r="280" s="22" customFormat="1" ht="18" customHeight="1"/>
    <row r="281" s="22" customFormat="1" ht="18" customHeight="1"/>
    <row r="282" s="22" customFormat="1" ht="18" customHeight="1"/>
    <row r="283" s="22" customFormat="1" ht="18" customHeight="1"/>
    <row r="284" s="22" customFormat="1" ht="18" customHeight="1"/>
    <row r="285" s="22" customFormat="1" ht="18" customHeight="1"/>
    <row r="286" s="22" customFormat="1" ht="18" customHeight="1"/>
    <row r="287" s="22" customFormat="1" ht="18" customHeight="1"/>
    <row r="288" s="22" customFormat="1" ht="18" customHeight="1"/>
    <row r="289" s="22" customFormat="1" ht="18" customHeight="1"/>
    <row r="290" s="22" customFormat="1" ht="18" customHeight="1"/>
    <row r="291" s="22" customFormat="1" ht="18" customHeight="1"/>
    <row r="292" s="22" customFormat="1" ht="18" customHeight="1"/>
    <row r="293" s="22" customFormat="1" ht="18" customHeight="1"/>
    <row r="294" s="22" customFormat="1" ht="18" customHeight="1"/>
    <row r="295" s="22" customFormat="1" ht="18" customHeight="1"/>
    <row r="296" s="22" customFormat="1" ht="18" customHeight="1"/>
    <row r="297" s="22" customFormat="1" ht="18" customHeight="1"/>
    <row r="298" s="22" customFormat="1" ht="18" customHeight="1"/>
    <row r="299" s="22" customFormat="1" ht="18" customHeight="1"/>
    <row r="300" s="22" customFormat="1" ht="18" customHeight="1"/>
    <row r="301" s="22" customFormat="1" ht="18" customHeight="1"/>
    <row r="302" s="22" customFormat="1" ht="18" customHeight="1"/>
    <row r="303" s="22" customFormat="1" ht="18" customHeight="1"/>
    <row r="304" s="22" customFormat="1" ht="18" customHeight="1"/>
    <row r="305" s="22" customFormat="1" ht="18" customHeight="1"/>
    <row r="306" s="22" customFormat="1" ht="18" customHeight="1"/>
    <row r="307" s="22" customFormat="1" ht="18" customHeight="1"/>
    <row r="308" s="22" customFormat="1" ht="18" customHeight="1"/>
    <row r="309" s="22" customFormat="1" ht="18" customHeight="1"/>
    <row r="310" s="22" customFormat="1" ht="18" customHeight="1"/>
    <row r="311" s="22" customFormat="1" ht="18" customHeight="1"/>
    <row r="312" s="22" customFormat="1" ht="18" customHeight="1"/>
    <row r="313" s="22" customFormat="1" ht="18" customHeight="1"/>
    <row r="314" s="22" customFormat="1" ht="18" customHeight="1"/>
    <row r="315" s="22" customFormat="1" ht="18" customHeight="1"/>
    <row r="316" s="22" customFormat="1" ht="18" customHeight="1"/>
    <row r="317" s="22" customFormat="1" ht="18" customHeight="1"/>
    <row r="318" s="22" customFormat="1" ht="18" customHeight="1"/>
    <row r="319" s="22" customFormat="1" ht="18" customHeight="1"/>
    <row r="320" s="22" customFormat="1" ht="18" customHeight="1"/>
    <row r="321" s="22" customFormat="1" ht="18" customHeight="1"/>
    <row r="322" s="22" customFormat="1" ht="18" customHeight="1"/>
    <row r="323" s="22" customFormat="1" ht="18" customHeight="1"/>
    <row r="324" s="22" customFormat="1" ht="18" customHeight="1"/>
    <row r="325" s="22" customFormat="1" ht="18" customHeight="1"/>
    <row r="326" s="22" customFormat="1" ht="18" customHeight="1"/>
    <row r="327" s="22" customFormat="1" ht="18" customHeight="1"/>
    <row r="328" s="22" customFormat="1" ht="18" customHeight="1"/>
    <row r="329" s="22" customFormat="1" ht="18" customHeight="1"/>
    <row r="330" s="22" customFormat="1" ht="18" customHeight="1"/>
    <row r="331" s="22" customFormat="1" ht="18" customHeight="1"/>
    <row r="332" s="22" customFormat="1" ht="18" customHeight="1"/>
    <row r="333" s="22" customFormat="1" ht="18" customHeight="1"/>
    <row r="334" s="22" customFormat="1" ht="18" customHeight="1"/>
    <row r="335" s="22" customFormat="1" ht="18" customHeight="1"/>
    <row r="336" s="22" customFormat="1" ht="18" customHeight="1"/>
    <row r="337" s="22" customFormat="1" ht="18" customHeight="1"/>
    <row r="338" s="22" customFormat="1" ht="18" customHeight="1"/>
    <row r="339" s="22" customFormat="1" ht="18" customHeight="1"/>
    <row r="340" s="22" customFormat="1" ht="18" customHeight="1"/>
    <row r="341" s="22" customFormat="1" ht="18" customHeight="1"/>
    <row r="342" s="22" customFormat="1" ht="18" customHeight="1"/>
    <row r="343" s="22" customFormat="1" ht="18" customHeight="1"/>
    <row r="344" s="22" customFormat="1" ht="18" customHeight="1"/>
    <row r="345" s="22" customFormat="1" ht="18" customHeight="1"/>
    <row r="346" s="22" customFormat="1" ht="18" customHeight="1"/>
    <row r="347" s="22" customFormat="1" ht="18" customHeight="1"/>
    <row r="348" s="22" customFormat="1" ht="18" customHeight="1"/>
    <row r="349" s="22" customFormat="1" ht="18" customHeight="1"/>
    <row r="350" s="22" customFormat="1" ht="18" customHeight="1"/>
    <row r="351" s="22" customFormat="1" ht="18" customHeight="1"/>
    <row r="352" s="22" customFormat="1" ht="18" customHeight="1"/>
    <row r="353" s="22" customFormat="1" ht="18" customHeight="1"/>
    <row r="354" s="22" customFormat="1" ht="18" customHeight="1"/>
    <row r="355" s="22" customFormat="1" ht="18" customHeight="1"/>
    <row r="356" s="22" customFormat="1" ht="18" customHeight="1"/>
    <row r="357" s="22" customFormat="1" ht="18" customHeight="1"/>
    <row r="358" s="22" customFormat="1" ht="18" customHeight="1"/>
    <row r="359" s="22" customFormat="1" ht="18" customHeight="1"/>
    <row r="360" s="22" customFormat="1" ht="18" customHeight="1"/>
    <row r="361" s="22" customFormat="1" ht="18" customHeight="1"/>
    <row r="362" s="22" customFormat="1" ht="18" customHeight="1"/>
    <row r="363" s="22" customFormat="1" ht="18" customHeight="1"/>
    <row r="364" s="22" customFormat="1" ht="18" customHeight="1"/>
    <row r="365" s="22" customFormat="1" ht="18" customHeight="1"/>
    <row r="366" s="22" customFormat="1" ht="18" customHeight="1"/>
    <row r="367" s="22" customFormat="1" ht="18" customHeight="1"/>
    <row r="368" s="22" customFormat="1" ht="18" customHeight="1"/>
    <row r="369" s="22" customFormat="1" ht="18" customHeight="1"/>
    <row r="370" s="22" customFormat="1" ht="18" customHeight="1"/>
    <row r="371" s="22" customFormat="1" ht="18" customHeight="1"/>
    <row r="372" s="22" customFormat="1" ht="18" customHeight="1"/>
    <row r="373" s="22" customFormat="1" ht="18" customHeight="1"/>
    <row r="374" s="22" customFormat="1" ht="18" customHeight="1"/>
    <row r="375" s="22" customFormat="1" ht="18" customHeight="1"/>
    <row r="376" s="22" customFormat="1" ht="18" customHeight="1"/>
    <row r="377" s="22" customFormat="1" ht="18" customHeight="1"/>
    <row r="378" s="22" customFormat="1" ht="18" customHeight="1"/>
    <row r="379" s="22" customFormat="1" ht="18" customHeight="1"/>
    <row r="380" s="22" customFormat="1" ht="18" customHeight="1"/>
    <row r="381" s="22" customFormat="1" ht="18" customHeight="1"/>
    <row r="382" s="22" customFormat="1" ht="18" customHeight="1"/>
    <row r="383" s="22" customFormat="1" ht="18" customHeight="1"/>
    <row r="384" s="22" customFormat="1" ht="18" customHeight="1"/>
    <row r="385" s="22" customFormat="1" ht="18" customHeight="1"/>
    <row r="386" s="22" customFormat="1" ht="18" customHeight="1"/>
    <row r="387" s="22" customFormat="1" ht="18" customHeight="1"/>
    <row r="388" s="22" customFormat="1" ht="18" customHeight="1"/>
    <row r="389" s="22" customFormat="1" ht="18" customHeight="1"/>
    <row r="390" s="22" customFormat="1" ht="18" customHeight="1"/>
    <row r="391" s="22" customFormat="1" ht="18" customHeight="1"/>
    <row r="392" s="22" customFormat="1" ht="18" customHeight="1"/>
    <row r="393" s="22" customFormat="1" ht="18" customHeight="1"/>
    <row r="394" s="22" customFormat="1" ht="18" customHeight="1"/>
    <row r="395" s="22" customFormat="1" ht="18" customHeight="1"/>
    <row r="396" s="22" customFormat="1" ht="18" customHeight="1"/>
    <row r="397" s="22" customFormat="1" ht="18" customHeight="1"/>
    <row r="398" s="22" customFormat="1" ht="18" customHeight="1"/>
    <row r="399" s="22" customFormat="1" ht="18" customHeight="1"/>
    <row r="400" s="22" customFormat="1" ht="18" customHeight="1"/>
    <row r="401" s="22" customFormat="1" ht="18" customHeight="1"/>
    <row r="402" s="22" customFormat="1" ht="18" customHeight="1"/>
    <row r="403" s="22" customFormat="1" ht="18" customHeight="1"/>
    <row r="404" s="22" customFormat="1" ht="18" customHeight="1"/>
    <row r="405" s="22" customFormat="1" ht="18" customHeight="1"/>
    <row r="406" s="22" customFormat="1" ht="18" customHeight="1"/>
    <row r="407" s="22" customFormat="1" ht="18" customHeight="1"/>
    <row r="408" s="22" customFormat="1" ht="18" customHeight="1"/>
    <row r="409" s="22" customFormat="1" ht="18" customHeight="1"/>
    <row r="410" s="22" customFormat="1" ht="18" customHeight="1"/>
    <row r="411" s="22" customFormat="1" ht="18" customHeight="1"/>
    <row r="412" s="22" customFormat="1" ht="18" customHeight="1"/>
    <row r="413" s="22" customFormat="1" ht="18" customHeight="1"/>
    <row r="414" s="22" customFormat="1" ht="18" customHeight="1"/>
    <row r="415" s="22" customFormat="1" ht="18" customHeight="1"/>
    <row r="416" s="22" customFormat="1" ht="18" customHeight="1"/>
    <row r="417" s="22" customFormat="1" ht="18" customHeight="1"/>
    <row r="418" s="22" customFormat="1" ht="18" customHeight="1"/>
    <row r="419" s="22" customFormat="1" ht="18" customHeight="1"/>
    <row r="420" s="22" customFormat="1" ht="18" customHeight="1"/>
    <row r="421" s="22" customFormat="1" ht="18" customHeight="1"/>
    <row r="422" s="22" customFormat="1" ht="18" customHeight="1"/>
    <row r="423" s="22" customFormat="1" ht="18" customHeight="1"/>
    <row r="424" s="22" customFormat="1" ht="18" customHeight="1"/>
    <row r="425" s="22" customFormat="1" ht="18" customHeight="1"/>
    <row r="426" s="22" customFormat="1" ht="18" customHeight="1"/>
    <row r="427" s="22" customFormat="1" ht="18" customHeight="1"/>
    <row r="428" s="22" customFormat="1" ht="18" customHeight="1"/>
    <row r="429" s="22" customFormat="1" ht="18" customHeight="1"/>
    <row r="430" s="22" customFormat="1" ht="18" customHeight="1"/>
    <row r="431" s="22" customFormat="1" ht="18" customHeight="1"/>
    <row r="432" s="22" customFormat="1" ht="18" customHeight="1"/>
    <row r="433" s="22" customFormat="1" ht="18" customHeight="1"/>
    <row r="434" s="22" customFormat="1" ht="18" customHeight="1"/>
    <row r="435" s="22" customFormat="1" ht="18" customHeight="1"/>
    <row r="436" s="22" customFormat="1" ht="18" customHeight="1"/>
    <row r="437" s="22" customFormat="1" ht="18" customHeight="1"/>
    <row r="438" s="22" customFormat="1" ht="18" customHeight="1"/>
    <row r="439" s="22" customFormat="1" ht="18" customHeight="1"/>
    <row r="440" s="22" customFormat="1" ht="18" customHeight="1"/>
    <row r="441" s="22" customFormat="1" ht="18" customHeight="1"/>
    <row r="442" s="22" customFormat="1" ht="18" customHeight="1"/>
    <row r="443" s="22" customFormat="1" ht="18" customHeight="1"/>
    <row r="444" s="22" customFormat="1" ht="18" customHeight="1"/>
    <row r="445" s="22" customFormat="1" ht="18" customHeight="1"/>
    <row r="446" s="22" customFormat="1" ht="18" customHeight="1"/>
    <row r="447" s="22" customFormat="1" ht="18" customHeight="1"/>
    <row r="448" s="22" customFormat="1" ht="18" customHeight="1"/>
    <row r="449" s="22" customFormat="1" ht="18" customHeight="1"/>
    <row r="450" s="22" customFormat="1" ht="18" customHeight="1"/>
    <row r="451" s="22" customFormat="1" ht="18" customHeight="1"/>
    <row r="452" s="22" customFormat="1" ht="18" customHeight="1"/>
    <row r="453" s="22" customFormat="1" ht="18" customHeight="1"/>
    <row r="454" s="22" customFormat="1" ht="18" customHeight="1"/>
    <row r="455" s="22" customFormat="1" ht="18" customHeight="1"/>
    <row r="456" s="22" customFormat="1" ht="18" customHeight="1"/>
    <row r="457" s="22" customFormat="1" ht="18" customHeight="1"/>
    <row r="458" s="22" customFormat="1" ht="18" customHeight="1"/>
    <row r="459" s="22" customFormat="1" ht="18" customHeight="1"/>
    <row r="460" s="22" customFormat="1" ht="18" customHeight="1"/>
    <row r="461" s="22" customFormat="1" ht="18" customHeight="1"/>
    <row r="462" s="22" customFormat="1" ht="18" customHeight="1"/>
    <row r="463" s="22" customFormat="1" ht="18" customHeight="1"/>
    <row r="464" s="22" customFormat="1" ht="18" customHeight="1"/>
    <row r="465" s="22" customFormat="1" ht="18" customHeight="1"/>
    <row r="466" s="22" customFormat="1" ht="18" customHeight="1"/>
    <row r="467" s="22" customFormat="1" ht="18" customHeight="1"/>
    <row r="468" s="22" customFormat="1" ht="18" customHeight="1"/>
    <row r="469" s="22" customFormat="1" ht="18" customHeight="1"/>
    <row r="470" s="22" customFormat="1" ht="18" customHeight="1"/>
    <row r="471" s="22" customFormat="1" ht="18" customHeight="1"/>
    <row r="472" s="22" customFormat="1" ht="18" customHeight="1"/>
    <row r="473" s="22" customFormat="1" ht="18" customHeight="1"/>
    <row r="474" s="22" customFormat="1" ht="18" customHeight="1"/>
    <row r="475" s="22" customFormat="1" ht="18" customHeight="1"/>
    <row r="476" s="22" customFormat="1" ht="18" customHeight="1"/>
    <row r="477" s="22" customFormat="1" ht="18" customHeight="1"/>
    <row r="478" s="22" customFormat="1" ht="18" customHeight="1"/>
    <row r="479" s="22" customFormat="1" ht="18" customHeight="1"/>
    <row r="480" s="22" customFormat="1" ht="18" customHeight="1"/>
    <row r="481" s="22" customFormat="1" ht="18" customHeight="1"/>
    <row r="482" s="22" customFormat="1" ht="18" customHeight="1"/>
    <row r="483" s="22" customFormat="1" ht="18" customHeight="1"/>
    <row r="484" s="22" customFormat="1" ht="18" customHeight="1"/>
    <row r="485" s="22" customFormat="1" ht="18" customHeight="1"/>
    <row r="486" s="22" customFormat="1" ht="18" customHeight="1"/>
    <row r="487" s="22" customFormat="1" ht="18" customHeight="1"/>
    <row r="488" s="22" customFormat="1" ht="18" customHeight="1"/>
    <row r="489" s="22" customFormat="1" ht="18" customHeight="1"/>
    <row r="490" s="22" customFormat="1" ht="18" customHeight="1"/>
    <row r="491" s="22" customFormat="1" ht="18" customHeight="1"/>
    <row r="492" s="22" customFormat="1" ht="18" customHeight="1"/>
    <row r="493" s="22" customFormat="1" ht="18" customHeight="1"/>
    <row r="494" s="22" customFormat="1" ht="18" customHeight="1"/>
    <row r="495" s="22" customFormat="1" ht="18" customHeight="1"/>
    <row r="496" s="22" customFormat="1" ht="18" customHeight="1"/>
    <row r="497" s="22" customFormat="1" ht="18" customHeight="1"/>
    <row r="498" s="22" customFormat="1" ht="18" customHeight="1"/>
    <row r="499" s="22" customFormat="1" ht="18" customHeight="1"/>
    <row r="500" s="22" customFormat="1" ht="18" customHeight="1"/>
    <row r="501" s="22" customFormat="1" ht="18" customHeight="1"/>
    <row r="502" s="22" customFormat="1" ht="18" customHeight="1"/>
    <row r="503" s="22" customFormat="1" ht="18" customHeight="1"/>
    <row r="504" s="22" customFormat="1" ht="18" customHeight="1"/>
    <row r="505" s="22" customFormat="1" ht="18" customHeight="1"/>
    <row r="506" s="22" customFormat="1" ht="18" customHeight="1"/>
    <row r="507" s="22" customFormat="1" ht="18" customHeight="1"/>
    <row r="508" s="22" customFormat="1" ht="18" customHeight="1"/>
    <row r="509" s="22" customFormat="1" ht="18" customHeight="1"/>
    <row r="510" s="22" customFormat="1" ht="18" customHeight="1"/>
    <row r="511" s="22" customFormat="1" ht="18" customHeight="1"/>
    <row r="512" s="22" customFormat="1" ht="18" customHeight="1"/>
    <row r="513" s="22" customFormat="1" ht="18" customHeight="1"/>
    <row r="514" s="22" customFormat="1" ht="18" customHeight="1"/>
    <row r="515" s="22" customFormat="1" ht="18" customHeight="1"/>
    <row r="516" s="22" customFormat="1" ht="18" customHeight="1"/>
    <row r="517" s="22" customFormat="1" ht="18" customHeight="1"/>
    <row r="518" s="22" customFormat="1" ht="18" customHeight="1"/>
    <row r="519" s="22" customFormat="1" ht="18" customHeight="1"/>
    <row r="520" s="22" customFormat="1" ht="18" customHeight="1"/>
    <row r="521" s="22" customFormat="1" ht="18" customHeight="1"/>
    <row r="522" s="22" customFormat="1" ht="18" customHeight="1"/>
    <row r="523" s="22" customFormat="1" ht="18" customHeight="1"/>
    <row r="524" s="22" customFormat="1" ht="18" customHeight="1"/>
    <row r="525" s="22" customFormat="1" ht="18" customHeight="1"/>
    <row r="526" s="22" customFormat="1" ht="18" customHeight="1"/>
    <row r="527" s="22" customFormat="1" ht="18" customHeight="1"/>
    <row r="528" s="22" customFormat="1" ht="18" customHeight="1"/>
    <row r="529" s="22" customFormat="1" ht="18" customHeight="1"/>
    <row r="530" s="22" customFormat="1" ht="18" customHeight="1"/>
    <row r="531" s="22" customFormat="1" ht="18" customHeight="1"/>
    <row r="532" s="22" customFormat="1" ht="18" customHeight="1"/>
    <row r="533" s="22" customFormat="1" ht="18" customHeight="1"/>
    <row r="534" s="22" customFormat="1" ht="18" customHeight="1"/>
  </sheetData>
  <sheetProtection/>
  <mergeCells count="23">
    <mergeCell ref="B1:H1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B24:E24"/>
    <mergeCell ref="B26:H26"/>
    <mergeCell ref="B28:E28"/>
    <mergeCell ref="B18:E18"/>
    <mergeCell ref="C20:E20"/>
    <mergeCell ref="C21:E21"/>
    <mergeCell ref="C22:E22"/>
  </mergeCells>
  <printOptions/>
  <pageMargins left="0.25" right="0.25" top="0.5" bottom="0.5" header="0.5" footer="0.5"/>
  <pageSetup horizontalDpi="600" verticalDpi="600" orientation="portrait" scale="94" r:id="rId1"/>
  <headerFooter alignWithMargins="0">
    <oddFooter>&amp;R&amp;6© 2006 First Command Educational Foundation
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="85" zoomScaleNormal="85" workbookViewId="0" topLeftCell="A1">
      <selection activeCell="C28" sqref="C28:G28"/>
    </sheetView>
  </sheetViews>
  <sheetFormatPr defaultColWidth="9.140625" defaultRowHeight="18" customHeight="1"/>
  <cols>
    <col min="1" max="1" width="12.7109375" style="22" customWidth="1"/>
    <col min="2" max="2" width="2.57421875" style="22" customWidth="1"/>
    <col min="3" max="3" width="44.28125" style="22" customWidth="1"/>
    <col min="4" max="4" width="19.28125" style="22" customWidth="1"/>
    <col min="5" max="5" width="9.00390625" style="22" customWidth="1"/>
    <col min="6" max="6" width="5.28125" style="22" customWidth="1"/>
    <col min="7" max="7" width="16.7109375" style="22" bestFit="1" customWidth="1"/>
    <col min="8" max="16384" width="9.140625" style="22" customWidth="1"/>
  </cols>
  <sheetData>
    <row r="1" spans="2:7" ht="18" customHeight="1">
      <c r="B1" s="232" t="s">
        <v>131</v>
      </c>
      <c r="C1" s="232"/>
      <c r="D1" s="232"/>
      <c r="E1" s="232"/>
      <c r="F1" s="232"/>
      <c r="G1" s="232"/>
    </row>
    <row r="2" spans="2:7" ht="13.5" customHeight="1" thickBot="1">
      <c r="B2" s="132"/>
      <c r="C2" s="1"/>
      <c r="D2" s="1"/>
      <c r="E2" s="1"/>
      <c r="F2" s="1"/>
      <c r="G2" s="1"/>
    </row>
    <row r="3" spans="2:7" ht="18" customHeight="1">
      <c r="B3" s="311" t="s">
        <v>132</v>
      </c>
      <c r="C3" s="312"/>
      <c r="D3" s="133" t="s">
        <v>133</v>
      </c>
      <c r="E3" s="291" t="s">
        <v>134</v>
      </c>
      <c r="F3" s="291"/>
      <c r="G3" s="66" t="s">
        <v>135</v>
      </c>
    </row>
    <row r="4" spans="2:7" ht="18" customHeight="1">
      <c r="B4" s="134" t="s">
        <v>136</v>
      </c>
      <c r="C4" s="161"/>
      <c r="D4" s="161"/>
      <c r="E4" s="287"/>
      <c r="F4" s="288"/>
      <c r="G4" s="162"/>
    </row>
    <row r="5" spans="2:7" ht="18" customHeight="1">
      <c r="B5" s="134" t="s">
        <v>137</v>
      </c>
      <c r="C5" s="161"/>
      <c r="D5" s="161"/>
      <c r="E5" s="287"/>
      <c r="F5" s="288"/>
      <c r="G5" s="162"/>
    </row>
    <row r="6" spans="2:7" ht="18" customHeight="1">
      <c r="B6" s="134" t="s">
        <v>138</v>
      </c>
      <c r="C6" s="161"/>
      <c r="D6" s="161"/>
      <c r="E6" s="287"/>
      <c r="F6" s="288"/>
      <c r="G6" s="162"/>
    </row>
    <row r="7" spans="2:7" ht="18" customHeight="1">
      <c r="B7" s="134" t="s">
        <v>139</v>
      </c>
      <c r="C7" s="161"/>
      <c r="D7" s="161"/>
      <c r="E7" s="287"/>
      <c r="F7" s="288"/>
      <c r="G7" s="162"/>
    </row>
    <row r="8" spans="2:7" ht="18" customHeight="1" thickBot="1">
      <c r="B8" s="135" t="s">
        <v>140</v>
      </c>
      <c r="C8" s="163"/>
      <c r="D8" s="163"/>
      <c r="E8" s="289"/>
      <c r="F8" s="290"/>
      <c r="G8" s="164"/>
    </row>
    <row r="9" spans="2:7" ht="18" customHeight="1" thickBot="1">
      <c r="B9" s="136"/>
      <c r="C9" s="207" t="s">
        <v>150</v>
      </c>
      <c r="D9" s="207"/>
      <c r="E9" s="207"/>
      <c r="F9" s="303"/>
      <c r="G9" s="138">
        <f>SUM(G4:G8)</f>
        <v>0</v>
      </c>
    </row>
    <row r="10" spans="2:7" ht="15.75" customHeight="1" thickBot="1">
      <c r="B10" s="132"/>
      <c r="C10" s="1"/>
      <c r="D10" s="1"/>
      <c r="E10" s="1"/>
      <c r="F10" s="127"/>
      <c r="G10" s="127"/>
    </row>
    <row r="11" spans="2:7" ht="18" customHeight="1">
      <c r="B11" s="311" t="s">
        <v>141</v>
      </c>
      <c r="C11" s="312"/>
      <c r="D11" s="133" t="s">
        <v>133</v>
      </c>
      <c r="E11" s="291" t="s">
        <v>134</v>
      </c>
      <c r="F11" s="291"/>
      <c r="G11" s="66" t="s">
        <v>135</v>
      </c>
    </row>
    <row r="12" spans="2:7" ht="18" customHeight="1">
      <c r="B12" s="134" t="s">
        <v>136</v>
      </c>
      <c r="C12" s="161"/>
      <c r="D12" s="161"/>
      <c r="E12" s="287"/>
      <c r="F12" s="288"/>
      <c r="G12" s="162"/>
    </row>
    <row r="13" spans="2:7" ht="18" customHeight="1">
      <c r="B13" s="134" t="s">
        <v>137</v>
      </c>
      <c r="C13" s="161"/>
      <c r="D13" s="161"/>
      <c r="E13" s="287"/>
      <c r="F13" s="288"/>
      <c r="G13" s="162"/>
    </row>
    <row r="14" spans="2:7" ht="18" customHeight="1">
      <c r="B14" s="134" t="s">
        <v>138</v>
      </c>
      <c r="C14" s="161"/>
      <c r="D14" s="161"/>
      <c r="E14" s="287"/>
      <c r="F14" s="288"/>
      <c r="G14" s="162"/>
    </row>
    <row r="15" spans="2:7" ht="18" customHeight="1">
      <c r="B15" s="134" t="s">
        <v>139</v>
      </c>
      <c r="C15" s="161"/>
      <c r="D15" s="161"/>
      <c r="E15" s="287"/>
      <c r="F15" s="288"/>
      <c r="G15" s="162"/>
    </row>
    <row r="16" spans="2:7" ht="18" customHeight="1" thickBot="1">
      <c r="B16" s="135" t="s">
        <v>140</v>
      </c>
      <c r="C16" s="163"/>
      <c r="D16" s="163"/>
      <c r="E16" s="289"/>
      <c r="F16" s="290"/>
      <c r="G16" s="164"/>
    </row>
    <row r="17" spans="2:7" ht="18" customHeight="1" thickBot="1">
      <c r="B17" s="136"/>
      <c r="C17" s="207" t="s">
        <v>151</v>
      </c>
      <c r="D17" s="207"/>
      <c r="E17" s="207"/>
      <c r="F17" s="303"/>
      <c r="G17" s="138">
        <f>SUM(G12:G16)</f>
        <v>0</v>
      </c>
    </row>
    <row r="18" spans="2:7" ht="15.75" customHeight="1">
      <c r="B18" s="132"/>
      <c r="C18" s="1"/>
      <c r="D18" s="1"/>
      <c r="E18" s="1"/>
      <c r="F18" s="127"/>
      <c r="G18" s="127"/>
    </row>
    <row r="19" spans="2:7" ht="18" customHeight="1">
      <c r="B19" s="132"/>
      <c r="C19" s="1"/>
      <c r="D19" s="1"/>
      <c r="E19" s="1"/>
      <c r="F19" s="137" t="s">
        <v>152</v>
      </c>
      <c r="G19" s="139">
        <f>G9</f>
        <v>0</v>
      </c>
    </row>
    <row r="20" spans="2:7" ht="18" customHeight="1" thickBot="1">
      <c r="B20" s="132"/>
      <c r="C20" s="1"/>
      <c r="D20" s="1"/>
      <c r="E20" s="167" t="s">
        <v>155</v>
      </c>
      <c r="F20" s="166" t="s">
        <v>154</v>
      </c>
      <c r="G20" s="140">
        <f>G17</f>
        <v>0</v>
      </c>
    </row>
    <row r="21" spans="2:7" ht="18" customHeight="1">
      <c r="B21" s="132"/>
      <c r="C21" s="304" t="s">
        <v>153</v>
      </c>
      <c r="D21" s="304"/>
      <c r="E21" s="304"/>
      <c r="F21" s="304"/>
      <c r="G21" s="141">
        <f>G19+G20</f>
        <v>0</v>
      </c>
    </row>
    <row r="22" spans="2:7" ht="15.75" customHeight="1" thickBot="1">
      <c r="B22" s="132"/>
      <c r="C22" s="1"/>
      <c r="D22" s="1"/>
      <c r="E22" s="1"/>
      <c r="F22" s="127"/>
      <c r="G22" s="127"/>
    </row>
    <row r="23" spans="2:7" ht="18" customHeight="1">
      <c r="B23" s="305" t="s">
        <v>142</v>
      </c>
      <c r="C23" s="306"/>
      <c r="D23" s="306"/>
      <c r="E23" s="306"/>
      <c r="F23" s="306"/>
      <c r="G23" s="307"/>
    </row>
    <row r="24" spans="2:7" ht="18" customHeight="1">
      <c r="B24" s="308" t="s">
        <v>143</v>
      </c>
      <c r="C24" s="309"/>
      <c r="D24" s="309"/>
      <c r="E24" s="309"/>
      <c r="F24" s="309"/>
      <c r="G24" s="310"/>
    </row>
    <row r="25" spans="2:7" ht="18" customHeight="1">
      <c r="B25" s="134" t="s">
        <v>136</v>
      </c>
      <c r="C25" s="295"/>
      <c r="D25" s="295"/>
      <c r="E25" s="295"/>
      <c r="F25" s="295"/>
      <c r="G25" s="296"/>
    </row>
    <row r="26" spans="2:7" ht="18" customHeight="1">
      <c r="B26" s="134" t="s">
        <v>137</v>
      </c>
      <c r="C26" s="297"/>
      <c r="D26" s="298"/>
      <c r="E26" s="298"/>
      <c r="F26" s="298"/>
      <c r="G26" s="299"/>
    </row>
    <row r="27" spans="2:7" ht="18" customHeight="1">
      <c r="B27" s="134" t="s">
        <v>138</v>
      </c>
      <c r="C27" s="297"/>
      <c r="D27" s="298"/>
      <c r="E27" s="298"/>
      <c r="F27" s="298"/>
      <c r="G27" s="299"/>
    </row>
    <row r="28" spans="2:7" ht="18" customHeight="1">
      <c r="B28" s="134" t="s">
        <v>144</v>
      </c>
      <c r="C28" s="297"/>
      <c r="D28" s="298"/>
      <c r="E28" s="298"/>
      <c r="F28" s="298"/>
      <c r="G28" s="299"/>
    </row>
    <row r="29" spans="2:7" ht="18" customHeight="1">
      <c r="B29" s="134" t="s">
        <v>145</v>
      </c>
      <c r="C29" s="295"/>
      <c r="D29" s="295"/>
      <c r="E29" s="295"/>
      <c r="F29" s="295"/>
      <c r="G29" s="296"/>
    </row>
    <row r="30" spans="2:7" ht="18" customHeight="1">
      <c r="B30" s="300" t="s">
        <v>146</v>
      </c>
      <c r="C30" s="301"/>
      <c r="D30" s="301"/>
      <c r="E30" s="301"/>
      <c r="F30" s="301"/>
      <c r="G30" s="302"/>
    </row>
    <row r="31" spans="2:7" ht="18" customHeight="1">
      <c r="B31" s="134" t="s">
        <v>136</v>
      </c>
      <c r="C31" s="295"/>
      <c r="D31" s="295"/>
      <c r="E31" s="295"/>
      <c r="F31" s="295"/>
      <c r="G31" s="296"/>
    </row>
    <row r="32" spans="2:7" ht="18" customHeight="1">
      <c r="B32" s="134" t="s">
        <v>137</v>
      </c>
      <c r="C32" s="297"/>
      <c r="D32" s="298"/>
      <c r="E32" s="298"/>
      <c r="F32" s="298"/>
      <c r="G32" s="299"/>
    </row>
    <row r="33" spans="2:7" ht="18" customHeight="1">
      <c r="B33" s="134" t="s">
        <v>147</v>
      </c>
      <c r="C33" s="295"/>
      <c r="D33" s="295"/>
      <c r="E33" s="295"/>
      <c r="F33" s="295"/>
      <c r="G33" s="296"/>
    </row>
    <row r="34" spans="2:7" ht="18" customHeight="1">
      <c r="B34" s="134" t="s">
        <v>139</v>
      </c>
      <c r="C34" s="295"/>
      <c r="D34" s="295"/>
      <c r="E34" s="295"/>
      <c r="F34" s="295"/>
      <c r="G34" s="296"/>
    </row>
    <row r="35" spans="2:7" ht="18" customHeight="1">
      <c r="B35" s="134" t="s">
        <v>140</v>
      </c>
      <c r="C35" s="297"/>
      <c r="D35" s="298"/>
      <c r="E35" s="298"/>
      <c r="F35" s="298"/>
      <c r="G35" s="299"/>
    </row>
    <row r="36" spans="2:7" ht="18" customHeight="1">
      <c r="B36" s="300" t="s">
        <v>148</v>
      </c>
      <c r="C36" s="301"/>
      <c r="D36" s="301"/>
      <c r="E36" s="301"/>
      <c r="F36" s="301"/>
      <c r="G36" s="302"/>
    </row>
    <row r="37" spans="2:7" ht="18" customHeight="1">
      <c r="B37" s="134" t="s">
        <v>136</v>
      </c>
      <c r="C37" s="295"/>
      <c r="D37" s="295"/>
      <c r="E37" s="295"/>
      <c r="F37" s="295"/>
      <c r="G37" s="296"/>
    </row>
    <row r="38" spans="2:7" ht="18" customHeight="1">
      <c r="B38" s="134" t="s">
        <v>63</v>
      </c>
      <c r="C38" s="295"/>
      <c r="D38" s="295"/>
      <c r="E38" s="295"/>
      <c r="F38" s="295"/>
      <c r="G38" s="296"/>
    </row>
    <row r="39" spans="2:7" ht="18" customHeight="1">
      <c r="B39" s="134" t="s">
        <v>147</v>
      </c>
      <c r="C39" s="297"/>
      <c r="D39" s="298"/>
      <c r="E39" s="298"/>
      <c r="F39" s="298"/>
      <c r="G39" s="299"/>
    </row>
    <row r="40" spans="2:7" ht="18" customHeight="1">
      <c r="B40" s="134" t="s">
        <v>139</v>
      </c>
      <c r="C40" s="295"/>
      <c r="D40" s="295"/>
      <c r="E40" s="295"/>
      <c r="F40" s="295"/>
      <c r="G40" s="296"/>
    </row>
    <row r="41" spans="2:7" ht="18" customHeight="1" thickBot="1">
      <c r="B41" s="135" t="s">
        <v>140</v>
      </c>
      <c r="C41" s="292"/>
      <c r="D41" s="293"/>
      <c r="E41" s="293"/>
      <c r="F41" s="293"/>
      <c r="G41" s="294"/>
    </row>
  </sheetData>
  <sheetProtection password="E432" sheet="1" objects="1" scenarios="1"/>
  <mergeCells count="37">
    <mergeCell ref="B1:G1"/>
    <mergeCell ref="B3:C3"/>
    <mergeCell ref="C9:F9"/>
    <mergeCell ref="B11:C11"/>
    <mergeCell ref="E3:F3"/>
    <mergeCell ref="E4:F4"/>
    <mergeCell ref="E5:F5"/>
    <mergeCell ref="E6:F6"/>
    <mergeCell ref="E7:F7"/>
    <mergeCell ref="E8:F8"/>
    <mergeCell ref="C17:F17"/>
    <mergeCell ref="C21:F21"/>
    <mergeCell ref="B23:G23"/>
    <mergeCell ref="B24:G24"/>
    <mergeCell ref="C25:G25"/>
    <mergeCell ref="C26:G26"/>
    <mergeCell ref="C27:G27"/>
    <mergeCell ref="C28:G28"/>
    <mergeCell ref="C29:G29"/>
    <mergeCell ref="B30:G30"/>
    <mergeCell ref="C31:G31"/>
    <mergeCell ref="C32:G32"/>
    <mergeCell ref="C33:G33"/>
    <mergeCell ref="C34:G34"/>
    <mergeCell ref="C35:G35"/>
    <mergeCell ref="B36:G36"/>
    <mergeCell ref="C41:G41"/>
    <mergeCell ref="C37:G37"/>
    <mergeCell ref="C38:G38"/>
    <mergeCell ref="C39:G39"/>
    <mergeCell ref="C40:G40"/>
    <mergeCell ref="E15:F15"/>
    <mergeCell ref="E16:F16"/>
    <mergeCell ref="E11:F11"/>
    <mergeCell ref="E12:F12"/>
    <mergeCell ref="E13:F13"/>
    <mergeCell ref="E14:F14"/>
  </mergeCells>
  <printOptions/>
  <pageMargins left="0.5" right="0.5" top="0.5" bottom="0.1" header="0.5" footer="0.5"/>
  <pageSetup horizontalDpi="600" verticalDpi="600" orientation="portrait" r:id="rId1"/>
  <headerFooter alignWithMargins="0">
    <oddFooter>&amp;R&amp;6© 2006 First Command Educational Foundation
6</oddFooter>
  </headerFooter>
  <ignoredErrors>
    <ignoredError sqref="B4:B8 B12:B16 B25:B29 B31:B35 B37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Bertapelle</dc:creator>
  <cp:keywords/>
  <dc:description/>
  <cp:lastModifiedBy>Devon Montgomery</cp:lastModifiedBy>
  <cp:lastPrinted>2006-08-17T15:35:06Z</cp:lastPrinted>
  <dcterms:created xsi:type="dcterms:W3CDTF">2006-05-26T13:53:22Z</dcterms:created>
  <dcterms:modified xsi:type="dcterms:W3CDTF">2006-11-02T21:43:09Z</dcterms:modified>
  <cp:category/>
  <cp:version/>
  <cp:contentType/>
  <cp:contentStatus/>
</cp:coreProperties>
</file>